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ata Penyakit Dinas Kesehatan 2022\"/>
    </mc:Choice>
  </mc:AlternateContent>
  <bookViews>
    <workbookView xWindow="13635" yWindow="15" windowWidth="15120" windowHeight="13410"/>
  </bookViews>
  <sheets>
    <sheet name="Jumlah Penderita Hipertensi" sheetId="9" r:id="rId1"/>
    <sheet name="penderita pelayanan kesehatan" sheetId="10" r:id="rId2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0" l="1"/>
  <c r="D25" i="10"/>
  <c r="F24" i="10"/>
  <c r="F23" i="10"/>
  <c r="F22" i="10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25" i="10" s="1"/>
  <c r="E10" i="9" l="1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9" i="9"/>
  <c r="D26" i="9" l="1"/>
  <c r="C26" i="9"/>
  <c r="E26" i="9" l="1"/>
</calcChain>
</file>

<file path=xl/sharedStrings.xml><?xml version="1.0" encoding="utf-8"?>
<sst xmlns="http://schemas.openxmlformats.org/spreadsheetml/2006/main" count="86" uniqueCount="44">
  <si>
    <t>No.</t>
  </si>
  <si>
    <t>Kabupaten/Kota</t>
  </si>
  <si>
    <t>1</t>
  </si>
  <si>
    <t>Ogan Komering Ulu</t>
  </si>
  <si>
    <t>2</t>
  </si>
  <si>
    <t>Ogan Komering Ilir</t>
  </si>
  <si>
    <t>3</t>
  </si>
  <si>
    <t>Muara Enim</t>
  </si>
  <si>
    <t>4</t>
  </si>
  <si>
    <t>Lahat</t>
  </si>
  <si>
    <t>5</t>
  </si>
  <si>
    <t>Musi Rawas</t>
  </si>
  <si>
    <t>6</t>
  </si>
  <si>
    <t>Musi Banyuasin</t>
  </si>
  <si>
    <t>7</t>
  </si>
  <si>
    <t>Banyuasin</t>
  </si>
  <si>
    <t>8</t>
  </si>
  <si>
    <t>OKU Selatan</t>
  </si>
  <si>
    <t>9</t>
  </si>
  <si>
    <t>OKU Timur</t>
  </si>
  <si>
    <t>10</t>
  </si>
  <si>
    <t>Ogan Ilir</t>
  </si>
  <si>
    <t>11</t>
  </si>
  <si>
    <t>Empat Lawang</t>
  </si>
  <si>
    <t>12</t>
  </si>
  <si>
    <t>Penukal Abab Lematang Ilir</t>
  </si>
  <si>
    <t>13</t>
  </si>
  <si>
    <t>Musi Rawas Utara</t>
  </si>
  <si>
    <t>14</t>
  </si>
  <si>
    <t>Palembang</t>
  </si>
  <si>
    <t>15</t>
  </si>
  <si>
    <t>Prabumulih</t>
  </si>
  <si>
    <t>16</t>
  </si>
  <si>
    <t>Pagar Alam</t>
  </si>
  <si>
    <t>17</t>
  </si>
  <si>
    <t>Lubuk Linggau</t>
  </si>
  <si>
    <t>Jumlah</t>
  </si>
  <si>
    <t>Laki-laki</t>
  </si>
  <si>
    <t>Perempuan</t>
  </si>
  <si>
    <t>di Kabupaten/Kota Sumatera Selatan pada Tahun 2022</t>
  </si>
  <si>
    <t>Total</t>
  </si>
  <si>
    <t>Jumlah Pelayanan Penderita Hipertensi Menurut Jenis Kelamin</t>
  </si>
  <si>
    <r>
      <t xml:space="preserve">Jumlah Estimasi Penderita Hipertensi Berusia </t>
    </r>
    <r>
      <rPr>
        <sz val="11"/>
        <color theme="1"/>
        <rFont val="Calibri"/>
        <family val="2"/>
      </rPr>
      <t>≥</t>
    </r>
    <r>
      <rPr>
        <sz val="9.4499999999999993"/>
        <color theme="1"/>
        <rFont val="Calibri"/>
        <family val="2"/>
      </rPr>
      <t xml:space="preserve"> 15 tahun)</t>
    </r>
  </si>
  <si>
    <t>Mendapat Pelayanan Kesehatan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</si>
</sst>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9.4499999999999993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1" xfId="0" quotePrefix="1" applyBorder="1" applyAlignment="1">
      <alignment horizontal="center"/>
    </xf>
    <xf numFmtId="3" fontId="0" fillId="0" borderId="1" xfId="0" applyNumberFormat="1" applyBorder="1"/>
    <xf numFmtId="16" fontId="0" fillId="0" borderId="1" xfId="0" quotePrefix="1" applyNumberFormat="1" applyBorder="1" applyAlignment="1">
      <alignment horizontal="center"/>
    </xf>
    <xf numFmtId="17" fontId="0" fillId="0" borderId="1" xfId="0" quotePrefix="1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4" fontId="0" fillId="0" borderId="1" xfId="0" quotePrefix="1" applyNumberFormat="1" applyBorder="1" applyAlignment="1">
      <alignment horizontal="right" vertical="center"/>
    </xf>
    <xf numFmtId="3" fontId="0" fillId="0" borderId="1" xfId="0" applyNumberFormat="1" applyBorder="1" applyAlignment="1">
      <alignment horizontal="right"/>
    </xf>
    <xf numFmtId="3" fontId="0" fillId="0" borderId="1" xfId="0" quotePrefix="1" applyNumberFormat="1" applyBorder="1" applyAlignment="1">
      <alignment horizontal="right"/>
    </xf>
    <xf numFmtId="0" fontId="0" fillId="0" borderId="5" xfId="0" quotePrefix="1" applyBorder="1" applyAlignment="1">
      <alignment horizontal="center" vertical="center" wrapText="1"/>
    </xf>
    <xf numFmtId="0" fontId="0" fillId="0" borderId="6" xfId="0" quotePrefix="1" applyBorder="1" applyAlignment="1">
      <alignment horizontal="center" vertical="center" wrapText="1"/>
    </xf>
    <xf numFmtId="0" fontId="0" fillId="0" borderId="9" xfId="0" quotePrefix="1" applyBorder="1" applyAlignment="1">
      <alignment horizontal="center" vertical="center" wrapText="1"/>
    </xf>
    <xf numFmtId="0" fontId="0" fillId="0" borderId="10" xfId="0" quotePrefix="1" applyBorder="1" applyAlignment="1">
      <alignment horizontal="center" vertical="center" wrapText="1"/>
    </xf>
    <xf numFmtId="0" fontId="0" fillId="0" borderId="7" xfId="0" quotePrefix="1" applyBorder="1" applyAlignment="1">
      <alignment horizontal="center" vertical="center" wrapText="1"/>
    </xf>
    <xf numFmtId="0" fontId="0" fillId="0" borderId="8" xfId="0" quotePrefix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abSelected="1" zoomScale="86" zoomScaleNormal="86" workbookViewId="0">
      <selection activeCell="I2" sqref="I2:N26"/>
    </sheetView>
  </sheetViews>
  <sheetFormatPr defaultRowHeight="15" x14ac:dyDescent="0.25"/>
  <cols>
    <col min="1" max="1" width="6.5703125" customWidth="1"/>
    <col min="2" max="2" width="26.5703125" customWidth="1"/>
    <col min="3" max="3" width="16.5703125" customWidth="1"/>
    <col min="4" max="4" width="14.140625" customWidth="1"/>
    <col min="5" max="5" width="12.42578125" customWidth="1"/>
    <col min="6" max="6" width="10.85546875" customWidth="1"/>
    <col min="8" max="8" width="6.28515625" customWidth="1"/>
    <col min="9" max="9" width="6.7109375" customWidth="1"/>
    <col min="10" max="10" width="11.28515625" customWidth="1"/>
    <col min="11" max="11" width="30.7109375" customWidth="1"/>
    <col min="12" max="12" width="12.5703125" customWidth="1"/>
    <col min="13" max="13" width="13.42578125" customWidth="1"/>
    <col min="14" max="14" width="10.42578125" customWidth="1"/>
    <col min="15" max="15" width="9.140625" customWidth="1"/>
  </cols>
  <sheetData>
    <row r="2" spans="1:7" x14ac:dyDescent="0.25">
      <c r="A2" s="21" t="s">
        <v>41</v>
      </c>
      <c r="B2" s="21"/>
      <c r="C2" s="21"/>
      <c r="D2" s="21"/>
      <c r="E2" s="21"/>
      <c r="F2" s="7"/>
      <c r="G2" s="7"/>
    </row>
    <row r="3" spans="1:7" x14ac:dyDescent="0.25">
      <c r="A3" s="21" t="s">
        <v>39</v>
      </c>
      <c r="B3" s="21"/>
      <c r="C3" s="21"/>
      <c r="D3" s="21"/>
      <c r="E3" s="21"/>
      <c r="F3" s="7"/>
      <c r="G3" s="7"/>
    </row>
    <row r="5" spans="1:7" ht="15" customHeight="1" x14ac:dyDescent="0.25">
      <c r="A5" s="18" t="s">
        <v>0</v>
      </c>
      <c r="B5" s="18" t="s">
        <v>1</v>
      </c>
      <c r="C5" s="12" t="s">
        <v>42</v>
      </c>
      <c r="D5" s="13"/>
      <c r="E5" s="18" t="s">
        <v>36</v>
      </c>
    </row>
    <row r="6" spans="1:7" x14ac:dyDescent="0.25">
      <c r="A6" s="19"/>
      <c r="B6" s="19"/>
      <c r="C6" s="14"/>
      <c r="D6" s="15"/>
      <c r="E6" s="19"/>
    </row>
    <row r="7" spans="1:7" ht="15" customHeight="1" x14ac:dyDescent="0.25">
      <c r="A7" s="19"/>
      <c r="B7" s="19"/>
      <c r="C7" s="16"/>
      <c r="D7" s="17"/>
      <c r="E7" s="19"/>
    </row>
    <row r="8" spans="1:7" x14ac:dyDescent="0.25">
      <c r="A8" s="20"/>
      <c r="B8" s="20"/>
      <c r="C8" s="5" t="s">
        <v>37</v>
      </c>
      <c r="D8" s="5" t="s">
        <v>38</v>
      </c>
      <c r="E8" s="20"/>
    </row>
    <row r="9" spans="1:7" x14ac:dyDescent="0.25">
      <c r="A9" s="1" t="s">
        <v>2</v>
      </c>
      <c r="B9" s="2" t="s">
        <v>3</v>
      </c>
      <c r="C9" s="2">
        <v>48214</v>
      </c>
      <c r="D9" s="2">
        <v>68217</v>
      </c>
      <c r="E9" s="9">
        <f>C9+D9</f>
        <v>116431</v>
      </c>
    </row>
    <row r="10" spans="1:7" x14ac:dyDescent="0.25">
      <c r="A10" s="3" t="s">
        <v>4</v>
      </c>
      <c r="B10" s="2" t="s">
        <v>5</v>
      </c>
      <c r="C10" s="2">
        <v>85496</v>
      </c>
      <c r="D10" s="2">
        <v>89497</v>
      </c>
      <c r="E10" s="9">
        <f t="shared" ref="E10:E25" si="0">C10+D10</f>
        <v>174993</v>
      </c>
    </row>
    <row r="11" spans="1:7" x14ac:dyDescent="0.25">
      <c r="A11" s="4" t="s">
        <v>6</v>
      </c>
      <c r="B11" s="2" t="s">
        <v>7</v>
      </c>
      <c r="C11" s="2">
        <v>85566</v>
      </c>
      <c r="D11" s="2">
        <v>89595</v>
      </c>
      <c r="E11" s="9">
        <f t="shared" si="0"/>
        <v>175161</v>
      </c>
    </row>
    <row r="12" spans="1:7" x14ac:dyDescent="0.25">
      <c r="A12" s="1" t="s">
        <v>8</v>
      </c>
      <c r="B12" s="2" t="s">
        <v>9</v>
      </c>
      <c r="C12" s="2">
        <v>45136</v>
      </c>
      <c r="D12" s="2">
        <v>43448</v>
      </c>
      <c r="E12" s="9">
        <f t="shared" si="0"/>
        <v>88584</v>
      </c>
    </row>
    <row r="13" spans="1:7" x14ac:dyDescent="0.25">
      <c r="A13" s="1" t="s">
        <v>10</v>
      </c>
      <c r="B13" s="2" t="s">
        <v>11</v>
      </c>
      <c r="C13" s="2">
        <v>50934</v>
      </c>
      <c r="D13" s="2">
        <v>52935</v>
      </c>
      <c r="E13" s="9">
        <f t="shared" si="0"/>
        <v>103869</v>
      </c>
    </row>
    <row r="14" spans="1:7" x14ac:dyDescent="0.25">
      <c r="A14" s="1" t="s">
        <v>12</v>
      </c>
      <c r="B14" s="2" t="s">
        <v>13</v>
      </c>
      <c r="C14" s="2">
        <v>59614</v>
      </c>
      <c r="D14" s="2">
        <v>61614</v>
      </c>
      <c r="E14" s="9">
        <f t="shared" si="0"/>
        <v>121228</v>
      </c>
    </row>
    <row r="15" spans="1:7" x14ac:dyDescent="0.25">
      <c r="A15" s="1" t="s">
        <v>14</v>
      </c>
      <c r="B15" s="2" t="s">
        <v>15</v>
      </c>
      <c r="C15" s="2">
        <v>77780</v>
      </c>
      <c r="D15" s="2">
        <v>81979</v>
      </c>
      <c r="E15" s="9">
        <f t="shared" si="0"/>
        <v>159759</v>
      </c>
    </row>
    <row r="16" spans="1:7" x14ac:dyDescent="0.25">
      <c r="A16" s="1" t="s">
        <v>16</v>
      </c>
      <c r="B16" s="2" t="s">
        <v>17</v>
      </c>
      <c r="C16" s="2">
        <v>49749</v>
      </c>
      <c r="D16" s="2">
        <v>55340</v>
      </c>
      <c r="E16" s="9">
        <f t="shared" si="0"/>
        <v>105089</v>
      </c>
    </row>
    <row r="17" spans="1:5" x14ac:dyDescent="0.25">
      <c r="A17" s="1" t="s">
        <v>18</v>
      </c>
      <c r="B17" s="2" t="s">
        <v>19</v>
      </c>
      <c r="C17" s="2">
        <v>86760</v>
      </c>
      <c r="D17" s="2">
        <v>85868</v>
      </c>
      <c r="E17" s="9">
        <f t="shared" si="0"/>
        <v>172628</v>
      </c>
    </row>
    <row r="18" spans="1:5" x14ac:dyDescent="0.25">
      <c r="A18" s="1" t="s">
        <v>20</v>
      </c>
      <c r="B18" s="2" t="s">
        <v>21</v>
      </c>
      <c r="C18" s="2">
        <v>64789</v>
      </c>
      <c r="D18" s="2">
        <v>68599</v>
      </c>
      <c r="E18" s="9">
        <f t="shared" si="0"/>
        <v>133388</v>
      </c>
    </row>
    <row r="19" spans="1:5" x14ac:dyDescent="0.25">
      <c r="A19" s="1" t="s">
        <v>22</v>
      </c>
      <c r="B19" s="2" t="s">
        <v>23</v>
      </c>
      <c r="C19" s="2">
        <v>24187</v>
      </c>
      <c r="D19" s="2">
        <v>28187</v>
      </c>
      <c r="E19" s="9">
        <f t="shared" si="0"/>
        <v>52374</v>
      </c>
    </row>
    <row r="20" spans="1:5" x14ac:dyDescent="0.25">
      <c r="A20" s="1" t="s">
        <v>24</v>
      </c>
      <c r="B20" s="2" t="s">
        <v>25</v>
      </c>
      <c r="C20" s="2">
        <v>15660</v>
      </c>
      <c r="D20" s="2">
        <v>19636</v>
      </c>
      <c r="E20" s="9">
        <f t="shared" si="0"/>
        <v>35296</v>
      </c>
    </row>
    <row r="21" spans="1:5" x14ac:dyDescent="0.25">
      <c r="A21" s="1" t="s">
        <v>26</v>
      </c>
      <c r="B21" s="2" t="s">
        <v>27</v>
      </c>
      <c r="C21" s="2">
        <v>16314</v>
      </c>
      <c r="D21" s="2">
        <v>18520</v>
      </c>
      <c r="E21" s="9">
        <f t="shared" si="0"/>
        <v>34834</v>
      </c>
    </row>
    <row r="22" spans="1:5" x14ac:dyDescent="0.25">
      <c r="A22" s="1" t="s">
        <v>28</v>
      </c>
      <c r="B22" s="2" t="s">
        <v>29</v>
      </c>
      <c r="C22" s="2">
        <v>196790</v>
      </c>
      <c r="D22" s="2">
        <v>214728</v>
      </c>
      <c r="E22" s="9">
        <f t="shared" si="0"/>
        <v>411518</v>
      </c>
    </row>
    <row r="23" spans="1:5" x14ac:dyDescent="0.25">
      <c r="A23" s="1" t="s">
        <v>30</v>
      </c>
      <c r="B23" s="2" t="s">
        <v>31</v>
      </c>
      <c r="C23" s="2">
        <v>7055</v>
      </c>
      <c r="D23" s="2">
        <v>9050</v>
      </c>
      <c r="E23" s="9">
        <f t="shared" si="0"/>
        <v>16105</v>
      </c>
    </row>
    <row r="24" spans="1:5" x14ac:dyDescent="0.25">
      <c r="A24" s="1" t="s">
        <v>32</v>
      </c>
      <c r="B24" s="2" t="s">
        <v>33</v>
      </c>
      <c r="C24" s="2">
        <v>15667</v>
      </c>
      <c r="D24" s="2">
        <v>16460</v>
      </c>
      <c r="E24" s="9">
        <f t="shared" si="0"/>
        <v>32127</v>
      </c>
    </row>
    <row r="25" spans="1:5" x14ac:dyDescent="0.25">
      <c r="A25" s="1" t="s">
        <v>34</v>
      </c>
      <c r="B25" s="2" t="s">
        <v>35</v>
      </c>
      <c r="C25" s="2">
        <v>20990</v>
      </c>
      <c r="D25" s="2">
        <v>24760</v>
      </c>
      <c r="E25" s="9">
        <f t="shared" si="0"/>
        <v>45750</v>
      </c>
    </row>
    <row r="26" spans="1:5" x14ac:dyDescent="0.25">
      <c r="A26" s="1"/>
      <c r="B26" s="6" t="s">
        <v>40</v>
      </c>
      <c r="C26" s="8">
        <f>SUM(C9:C25)</f>
        <v>950701</v>
      </c>
      <c r="D26" s="8">
        <f t="shared" ref="D26:E26" si="1">SUM(D9:D25)</f>
        <v>1028433</v>
      </c>
      <c r="E26" s="8">
        <f t="shared" si="1"/>
        <v>1979134</v>
      </c>
    </row>
    <row r="38" spans="3:7" x14ac:dyDescent="0.25">
      <c r="C38" s="21"/>
      <c r="D38" s="21"/>
      <c r="E38" s="21"/>
      <c r="F38" s="21"/>
      <c r="G38" s="21"/>
    </row>
    <row r="39" spans="3:7" x14ac:dyDescent="0.25">
      <c r="C39" s="21"/>
      <c r="D39" s="21"/>
      <c r="E39" s="21"/>
      <c r="F39" s="21"/>
      <c r="G39" s="21"/>
    </row>
    <row r="52" spans="1:1" x14ac:dyDescent="0.25">
      <c r="A52" s="7"/>
    </row>
  </sheetData>
  <mergeCells count="8">
    <mergeCell ref="C38:G38"/>
    <mergeCell ref="C39:G39"/>
    <mergeCell ref="A2:E2"/>
    <mergeCell ref="A3:E3"/>
    <mergeCell ref="A5:A8"/>
    <mergeCell ref="C5:D7"/>
    <mergeCell ref="E5:E8"/>
    <mergeCell ref="B5:B8"/>
  </mergeCells>
  <pageMargins left="0.70866141732283505" right="0.70866141732283505" top="0.74803149606299202" bottom="0.74803149606299202" header="0.31496062992126" footer="0.31496062992126"/>
  <pageSetup paperSize="9" scale="90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"/>
  <sheetViews>
    <sheetView workbookViewId="0">
      <selection activeCell="C33" sqref="C33"/>
    </sheetView>
  </sheetViews>
  <sheetFormatPr defaultRowHeight="15" x14ac:dyDescent="0.25"/>
  <cols>
    <col min="2" max="2" width="5.28515625" customWidth="1"/>
    <col min="3" max="3" width="25.5703125" customWidth="1"/>
    <col min="4" max="4" width="12.28515625" customWidth="1"/>
    <col min="5" max="5" width="11.7109375" customWidth="1"/>
    <col min="6" max="6" width="16.140625" customWidth="1"/>
  </cols>
  <sheetData>
    <row r="1" spans="1:6" x14ac:dyDescent="0.25">
      <c r="A1" s="21" t="s">
        <v>41</v>
      </c>
      <c r="B1" s="21"/>
      <c r="C1" s="21"/>
      <c r="D1" s="21"/>
      <c r="E1" s="21"/>
      <c r="F1" s="21"/>
    </row>
    <row r="2" spans="1:6" x14ac:dyDescent="0.25">
      <c r="A2" s="21" t="s">
        <v>39</v>
      </c>
      <c r="B2" s="21"/>
      <c r="C2" s="21"/>
      <c r="D2" s="21"/>
      <c r="E2" s="21"/>
      <c r="F2" s="21"/>
    </row>
    <row r="4" spans="1:6" x14ac:dyDescent="0.25">
      <c r="B4" s="18" t="s">
        <v>0</v>
      </c>
      <c r="C4" s="18" t="s">
        <v>1</v>
      </c>
      <c r="D4" s="12" t="s">
        <v>43</v>
      </c>
      <c r="E4" s="13"/>
      <c r="F4" s="18" t="s">
        <v>36</v>
      </c>
    </row>
    <row r="5" spans="1:6" x14ac:dyDescent="0.25">
      <c r="B5" s="19"/>
      <c r="C5" s="19"/>
      <c r="D5" s="14"/>
      <c r="E5" s="15"/>
      <c r="F5" s="19"/>
    </row>
    <row r="6" spans="1:6" x14ac:dyDescent="0.25">
      <c r="B6" s="19"/>
      <c r="C6" s="19"/>
      <c r="D6" s="16"/>
      <c r="E6" s="17"/>
      <c r="F6" s="19"/>
    </row>
    <row r="7" spans="1:6" x14ac:dyDescent="0.25">
      <c r="B7" s="20"/>
      <c r="C7" s="20"/>
      <c r="D7" s="5" t="s">
        <v>37</v>
      </c>
      <c r="E7" s="5" t="s">
        <v>38</v>
      </c>
      <c r="F7" s="20"/>
    </row>
    <row r="8" spans="1:6" x14ac:dyDescent="0.25">
      <c r="B8" s="1" t="s">
        <v>2</v>
      </c>
      <c r="C8" s="2" t="s">
        <v>3</v>
      </c>
      <c r="D8" s="10">
        <v>13205</v>
      </c>
      <c r="E8" s="10">
        <v>14738</v>
      </c>
      <c r="F8" s="9">
        <f>D8+E8</f>
        <v>27943</v>
      </c>
    </row>
    <row r="9" spans="1:6" x14ac:dyDescent="0.25">
      <c r="B9" s="3" t="s">
        <v>4</v>
      </c>
      <c r="C9" s="2" t="s">
        <v>5</v>
      </c>
      <c r="D9" s="10">
        <v>66380</v>
      </c>
      <c r="E9" s="10">
        <v>94405</v>
      </c>
      <c r="F9" s="9">
        <f t="shared" ref="F9:F24" si="0">D9+E9</f>
        <v>160785</v>
      </c>
    </row>
    <row r="10" spans="1:6" x14ac:dyDescent="0.25">
      <c r="B10" s="4" t="s">
        <v>6</v>
      </c>
      <c r="C10" s="2" t="s">
        <v>7</v>
      </c>
      <c r="D10" s="11">
        <v>58171</v>
      </c>
      <c r="E10" s="11">
        <v>60192</v>
      </c>
      <c r="F10" s="9">
        <f t="shared" si="0"/>
        <v>118363</v>
      </c>
    </row>
    <row r="11" spans="1:6" x14ac:dyDescent="0.25">
      <c r="B11" s="1" t="s">
        <v>8</v>
      </c>
      <c r="C11" s="2" t="s">
        <v>9</v>
      </c>
      <c r="D11" s="10">
        <v>34545</v>
      </c>
      <c r="E11" s="10">
        <v>39903</v>
      </c>
      <c r="F11" s="9">
        <f t="shared" si="0"/>
        <v>74448</v>
      </c>
    </row>
    <row r="12" spans="1:6" x14ac:dyDescent="0.25">
      <c r="B12" s="1" t="s">
        <v>10</v>
      </c>
      <c r="C12" s="2" t="s">
        <v>11</v>
      </c>
      <c r="D12" s="10">
        <v>45872</v>
      </c>
      <c r="E12" s="10">
        <v>52069</v>
      </c>
      <c r="F12" s="9">
        <f t="shared" si="0"/>
        <v>97941</v>
      </c>
    </row>
    <row r="13" spans="1:6" x14ac:dyDescent="0.25">
      <c r="B13" s="1" t="s">
        <v>12</v>
      </c>
      <c r="C13" s="2" t="s">
        <v>13</v>
      </c>
      <c r="D13" s="10">
        <v>61016</v>
      </c>
      <c r="E13" s="11">
        <v>60137</v>
      </c>
      <c r="F13" s="9">
        <f t="shared" si="0"/>
        <v>121153</v>
      </c>
    </row>
    <row r="14" spans="1:6" x14ac:dyDescent="0.25">
      <c r="B14" s="1" t="s">
        <v>14</v>
      </c>
      <c r="C14" s="2" t="s">
        <v>15</v>
      </c>
      <c r="D14" s="11">
        <v>69898</v>
      </c>
      <c r="E14" s="11">
        <v>82267</v>
      </c>
      <c r="F14" s="9">
        <f t="shared" si="0"/>
        <v>152165</v>
      </c>
    </row>
    <row r="15" spans="1:6" x14ac:dyDescent="0.25">
      <c r="B15" s="1" t="s">
        <v>16</v>
      </c>
      <c r="C15" s="2" t="s">
        <v>17</v>
      </c>
      <c r="D15" s="10">
        <v>13898</v>
      </c>
      <c r="E15" s="10">
        <v>18077</v>
      </c>
      <c r="F15" s="9">
        <f t="shared" si="0"/>
        <v>31975</v>
      </c>
    </row>
    <row r="16" spans="1:6" x14ac:dyDescent="0.25">
      <c r="B16" s="1" t="s">
        <v>18</v>
      </c>
      <c r="C16" s="2" t="s">
        <v>19</v>
      </c>
      <c r="D16" s="10">
        <v>41366</v>
      </c>
      <c r="E16" s="10">
        <v>43016</v>
      </c>
      <c r="F16" s="9">
        <f t="shared" si="0"/>
        <v>84382</v>
      </c>
    </row>
    <row r="17" spans="2:6" x14ac:dyDescent="0.25">
      <c r="B17" s="1" t="s">
        <v>20</v>
      </c>
      <c r="C17" s="2" t="s">
        <v>21</v>
      </c>
      <c r="D17" s="11">
        <v>54078</v>
      </c>
      <c r="E17" s="10">
        <v>42218</v>
      </c>
      <c r="F17" s="9">
        <f t="shared" si="0"/>
        <v>96296</v>
      </c>
    </row>
    <row r="18" spans="2:6" x14ac:dyDescent="0.25">
      <c r="B18" s="1" t="s">
        <v>22</v>
      </c>
      <c r="C18" s="2" t="s">
        <v>23</v>
      </c>
      <c r="D18" s="10">
        <v>11879</v>
      </c>
      <c r="E18" s="11">
        <v>16285</v>
      </c>
      <c r="F18" s="9">
        <f t="shared" si="0"/>
        <v>28164</v>
      </c>
    </row>
    <row r="19" spans="2:6" x14ac:dyDescent="0.25">
      <c r="B19" s="1" t="s">
        <v>24</v>
      </c>
      <c r="C19" s="2" t="s">
        <v>25</v>
      </c>
      <c r="D19" s="10">
        <v>1043</v>
      </c>
      <c r="E19" s="10">
        <v>1063</v>
      </c>
      <c r="F19" s="9">
        <f t="shared" si="0"/>
        <v>2106</v>
      </c>
    </row>
    <row r="20" spans="2:6" x14ac:dyDescent="0.25">
      <c r="B20" s="1" t="s">
        <v>26</v>
      </c>
      <c r="C20" s="2" t="s">
        <v>27</v>
      </c>
      <c r="D20" s="11">
        <v>15911</v>
      </c>
      <c r="E20" s="11">
        <v>18923</v>
      </c>
      <c r="F20" s="9">
        <f t="shared" si="0"/>
        <v>34834</v>
      </c>
    </row>
    <row r="21" spans="2:6" x14ac:dyDescent="0.25">
      <c r="B21" s="1" t="s">
        <v>28</v>
      </c>
      <c r="C21" s="2" t="s">
        <v>29</v>
      </c>
      <c r="D21" s="11">
        <v>179816</v>
      </c>
      <c r="E21" s="11">
        <v>231704</v>
      </c>
      <c r="F21" s="9">
        <f t="shared" si="0"/>
        <v>411520</v>
      </c>
    </row>
    <row r="22" spans="2:6" x14ac:dyDescent="0.25">
      <c r="B22" s="1" t="s">
        <v>30</v>
      </c>
      <c r="C22" s="2" t="s">
        <v>31</v>
      </c>
      <c r="D22" s="10">
        <v>1976</v>
      </c>
      <c r="E22" s="10">
        <v>4636</v>
      </c>
      <c r="F22" s="9">
        <f t="shared" si="0"/>
        <v>6612</v>
      </c>
    </row>
    <row r="23" spans="2:6" x14ac:dyDescent="0.25">
      <c r="B23" s="1" t="s">
        <v>32</v>
      </c>
      <c r="C23" s="2" t="s">
        <v>33</v>
      </c>
      <c r="D23" s="10">
        <v>4755</v>
      </c>
      <c r="E23" s="10">
        <v>5334</v>
      </c>
      <c r="F23" s="9">
        <f t="shared" si="0"/>
        <v>10089</v>
      </c>
    </row>
    <row r="24" spans="2:6" x14ac:dyDescent="0.25">
      <c r="B24" s="1" t="s">
        <v>34</v>
      </c>
      <c r="C24" s="2" t="s">
        <v>35</v>
      </c>
      <c r="D24" s="10">
        <v>8384</v>
      </c>
      <c r="E24" s="10">
        <v>15083</v>
      </c>
      <c r="F24" s="9">
        <f t="shared" si="0"/>
        <v>23467</v>
      </c>
    </row>
    <row r="25" spans="2:6" x14ac:dyDescent="0.25">
      <c r="B25" s="1"/>
      <c r="C25" s="6" t="s">
        <v>40</v>
      </c>
      <c r="D25" s="8">
        <f>SUM(D8:D24)</f>
        <v>682193</v>
      </c>
      <c r="E25" s="8">
        <f t="shared" ref="E25" si="1">SUM(E8:E24)</f>
        <v>800050</v>
      </c>
      <c r="F25" s="8">
        <f>SUM(F8:F24)</f>
        <v>1482243</v>
      </c>
    </row>
  </sheetData>
  <mergeCells count="6">
    <mergeCell ref="A1:F1"/>
    <mergeCell ref="A2:F2"/>
    <mergeCell ref="B4:B7"/>
    <mergeCell ref="C4:C7"/>
    <mergeCell ref="D4:E6"/>
    <mergeCell ref="F4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Jumlah Penderita Hipertensi</vt:lpstr>
      <vt:lpstr>penderita pelayanan kesehatan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 UDVWKSD03541300CC40601</dc:creator>
  <cp:lastModifiedBy>statistik</cp:lastModifiedBy>
  <dcterms:created xsi:type="dcterms:W3CDTF">2025-10-03T01:09:11Z</dcterms:created>
  <dcterms:modified xsi:type="dcterms:W3CDTF">2025-11-06T04:42:35Z</dcterms:modified>
</cp:coreProperties>
</file>