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 activeTab="2"/>
  </bookViews>
  <sheets>
    <sheet name="Jumlah Penemuan Kasus Pneumonia" sheetId="9" r:id="rId1"/>
    <sheet name="Penderita Pneumonia pada Balita" sheetId="10" r:id="rId2"/>
    <sheet name="Penderita Batuk Bukan Pneumonia" sheetId="1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C25" i="11"/>
  <c r="E25" i="11" s="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D25" i="10"/>
  <c r="C25" i="10"/>
  <c r="E25" i="10" s="1"/>
  <c r="E23" i="10"/>
  <c r="E22" i="10"/>
  <c r="E21" i="10"/>
  <c r="E19" i="10"/>
  <c r="E17" i="10"/>
  <c r="E16" i="10"/>
  <c r="E14" i="10"/>
  <c r="E13" i="10"/>
  <c r="E10" i="10"/>
  <c r="E9" i="10"/>
  <c r="E8" i="10"/>
  <c r="E10" i="9" l="1"/>
  <c r="E11" i="9"/>
  <c r="E14" i="9"/>
  <c r="E15" i="9"/>
  <c r="E17" i="9"/>
  <c r="E18" i="9"/>
  <c r="E22" i="9"/>
  <c r="E24" i="9"/>
  <c r="D26" i="9"/>
  <c r="C26" i="9"/>
  <c r="E9" i="9"/>
  <c r="E26" i="9" l="1"/>
</calcChain>
</file>

<file path=xl/sharedStrings.xml><?xml version="1.0" encoding="utf-8"?>
<sst xmlns="http://schemas.openxmlformats.org/spreadsheetml/2006/main" count="143" uniqueCount="46">
  <si>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</si>
  <si>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</si>
  <si>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</si>
  <si>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</si>
  <si>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</si>
  <si>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</si>
  <si>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</si>
  <si>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</si>
  <si>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</si>
  <si>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</si>
  <si>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</si>
  <si>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</si>
  <si>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</si>
  <si>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</si>
  <si>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</si>
  <si>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</si>
  <si>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</si>
  <si>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</si>
  <si>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</si>
  <si>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</si>
  <si>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</si>
  <si>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</si>
  <si>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</si>
  <si>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</si>
  <si>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</si>
  <si>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</si>
  <si>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</si>
  <si>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</si>
  <si>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</si>
  <si>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</si>
  <si>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</si>
  <si>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</si>
  <si>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</si>
  <si>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</si>
  <si>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</si>
  <si>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</si>
  <si>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</si>
  <si>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</si>
  <si>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</si>
  <si>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</si>
  <si>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</si>
  <si>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</si>
  <si>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>Jumlah Penemuan Kasus Pneumonia Balita Menurut Jenis Kelamin</t>
  </si>
  <si>
    <t xml:space="preserve">Realisasi Penemuan Penderita Pneumonia Pada Balita </t>
  </si>
  <si>
    <t xml:space="preserve">Realisasi Penemuan Penderita Pneumonia Berat Pada Balita </t>
  </si>
  <si>
    <t xml:space="preserve">Realisasi Penemuan Penderita Batuk Bukan Pneumonia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</si>
</sst>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zoomScale="86" zoomScaleNormal="86" workbookViewId="0">
      <selection activeCell="J41" sqref="J41"/>
    </sheetView>
  </sheetViews>
  <sheetFormatPr defaultRowHeight="15" x14ac:dyDescent="0.25"/>
  <cols>
    <col min="1" max="1" width="6.5703125" customWidth="1"/>
    <col min="2" max="2" width="28.140625" customWidth="1"/>
    <col min="3" max="4" width="11.140625" customWidth="1"/>
    <col min="5" max="5" width="20.28515625" customWidth="1"/>
    <col min="6" max="6" width="10.85546875" customWidth="1"/>
    <col min="8" max="8" width="6.28515625" customWidth="1"/>
    <col min="9" max="9" width="6.7109375" customWidth="1"/>
    <col min="10" max="10" width="28.28515625" customWidth="1"/>
    <col min="11" max="11" width="13.42578125" customWidth="1"/>
    <col min="12" max="12" width="12.5703125" customWidth="1"/>
    <col min="13" max="13" width="17.28515625" customWidth="1"/>
    <col min="14" max="15" width="9.140625" customWidth="1"/>
  </cols>
  <sheetData>
    <row r="2" spans="1:7" x14ac:dyDescent="0.25">
      <c r="A2" s="17" t="s">
        <v>42</v>
      </c>
      <c r="B2" s="17"/>
      <c r="C2" s="17"/>
      <c r="D2" s="17"/>
      <c r="E2" s="17"/>
      <c r="F2" s="7"/>
      <c r="G2" s="7"/>
    </row>
    <row r="3" spans="1:7" x14ac:dyDescent="0.25">
      <c r="A3" s="17" t="s">
        <v>39</v>
      </c>
      <c r="B3" s="17"/>
      <c r="C3" s="17"/>
      <c r="D3" s="17"/>
      <c r="E3" s="17"/>
      <c r="F3" s="7"/>
      <c r="G3" s="7"/>
    </row>
    <row r="5" spans="1:7" ht="15" customHeight="1" x14ac:dyDescent="0.25">
      <c r="A5" s="18" t="s">
        <v>0</v>
      </c>
      <c r="B5" s="18" t="s">
        <v>1</v>
      </c>
      <c r="C5" s="21" t="s">
        <v>44</v>
      </c>
      <c r="D5" s="22"/>
      <c r="E5" s="18" t="s">
        <v>36</v>
      </c>
      <c r="F5" s="8"/>
    </row>
    <row r="6" spans="1:7" x14ac:dyDescent="0.25">
      <c r="A6" s="19"/>
      <c r="B6" s="19"/>
      <c r="C6" s="23"/>
      <c r="D6" s="24"/>
      <c r="E6" s="19"/>
      <c r="F6" s="8"/>
    </row>
    <row r="7" spans="1:7" ht="15" customHeight="1" x14ac:dyDescent="0.25">
      <c r="A7" s="19"/>
      <c r="B7" s="19"/>
      <c r="C7" s="25"/>
      <c r="D7" s="26"/>
      <c r="E7" s="19"/>
      <c r="F7" s="8"/>
    </row>
    <row r="8" spans="1:7" x14ac:dyDescent="0.25">
      <c r="A8" s="20"/>
      <c r="B8" s="20"/>
      <c r="C8" s="5" t="s">
        <v>37</v>
      </c>
      <c r="D8" s="5" t="s">
        <v>38</v>
      </c>
      <c r="E8" s="20"/>
      <c r="F8" s="9"/>
    </row>
    <row r="9" spans="1:7" x14ac:dyDescent="0.25">
      <c r="A9" s="1" t="s">
        <v>2</v>
      </c>
      <c r="B9" s="2" t="s">
        <v>3</v>
      </c>
      <c r="C9" s="2">
        <v>3</v>
      </c>
      <c r="D9" s="2">
        <v>0</v>
      </c>
      <c r="E9" s="15">
        <f>C9+D9</f>
        <v>3</v>
      </c>
      <c r="F9" s="10"/>
    </row>
    <row r="10" spans="1:7" x14ac:dyDescent="0.25">
      <c r="A10" s="3" t="s">
        <v>4</v>
      </c>
      <c r="B10" s="2" t="s">
        <v>5</v>
      </c>
      <c r="C10" s="2">
        <v>3</v>
      </c>
      <c r="D10" s="2">
        <v>5</v>
      </c>
      <c r="E10" s="15">
        <f t="shared" ref="E10:E26" si="0">C10+D10</f>
        <v>8</v>
      </c>
      <c r="F10" s="10"/>
    </row>
    <row r="11" spans="1:7" x14ac:dyDescent="0.25">
      <c r="A11" s="4" t="s">
        <v>6</v>
      </c>
      <c r="B11" s="2" t="s">
        <v>7</v>
      </c>
      <c r="C11" s="2">
        <v>11</v>
      </c>
      <c r="D11" s="2">
        <v>3</v>
      </c>
      <c r="E11" s="15">
        <f t="shared" si="0"/>
        <v>14</v>
      </c>
      <c r="F11" s="10"/>
    </row>
    <row r="12" spans="1:7" x14ac:dyDescent="0.25">
      <c r="A12" s="1" t="s">
        <v>8</v>
      </c>
      <c r="B12" s="2" t="s">
        <v>9</v>
      </c>
      <c r="C12" s="2">
        <v>0</v>
      </c>
      <c r="D12" s="2">
        <v>0</v>
      </c>
      <c r="E12" s="16" t="s">
        <v>41</v>
      </c>
      <c r="F12" s="10"/>
    </row>
    <row r="13" spans="1:7" x14ac:dyDescent="0.25">
      <c r="A13" s="1" t="s">
        <v>10</v>
      </c>
      <c r="B13" s="2" t="s">
        <v>11</v>
      </c>
      <c r="C13" s="2">
        <v>0</v>
      </c>
      <c r="D13" s="2">
        <v>0</v>
      </c>
      <c r="E13" s="16" t="s">
        <v>41</v>
      </c>
      <c r="F13" s="11"/>
    </row>
    <row r="14" spans="1:7" x14ac:dyDescent="0.25">
      <c r="A14" s="1" t="s">
        <v>12</v>
      </c>
      <c r="B14" s="2" t="s">
        <v>13</v>
      </c>
      <c r="C14" s="2">
        <v>5</v>
      </c>
      <c r="D14" s="2">
        <v>7</v>
      </c>
      <c r="E14" s="15">
        <f t="shared" si="0"/>
        <v>12</v>
      </c>
      <c r="F14" s="11"/>
    </row>
    <row r="15" spans="1:7" x14ac:dyDescent="0.25">
      <c r="A15" s="1" t="s">
        <v>14</v>
      </c>
      <c r="B15" s="2" t="s">
        <v>15</v>
      </c>
      <c r="C15" s="2">
        <v>23</v>
      </c>
      <c r="D15" s="2">
        <v>3</v>
      </c>
      <c r="E15" s="15">
        <f t="shared" si="0"/>
        <v>26</v>
      </c>
      <c r="F15" s="11"/>
    </row>
    <row r="16" spans="1:7" x14ac:dyDescent="0.25">
      <c r="A16" s="1" t="s">
        <v>16</v>
      </c>
      <c r="B16" s="2" t="s">
        <v>17</v>
      </c>
      <c r="C16" s="2">
        <v>0</v>
      </c>
      <c r="D16" s="2">
        <v>0</v>
      </c>
      <c r="E16" s="16" t="s">
        <v>41</v>
      </c>
      <c r="F16" s="11"/>
    </row>
    <row r="17" spans="1:6" x14ac:dyDescent="0.25">
      <c r="A17" s="1" t="s">
        <v>18</v>
      </c>
      <c r="B17" s="2" t="s">
        <v>19</v>
      </c>
      <c r="C17" s="2">
        <v>7</v>
      </c>
      <c r="D17" s="2">
        <v>7</v>
      </c>
      <c r="E17" s="15">
        <f t="shared" si="0"/>
        <v>14</v>
      </c>
      <c r="F17" s="11"/>
    </row>
    <row r="18" spans="1:6" x14ac:dyDescent="0.25">
      <c r="A18" s="1" t="s">
        <v>20</v>
      </c>
      <c r="B18" s="2" t="s">
        <v>21</v>
      </c>
      <c r="C18" s="2">
        <v>9</v>
      </c>
      <c r="D18" s="2">
        <v>9</v>
      </c>
      <c r="E18" s="15">
        <f t="shared" si="0"/>
        <v>18</v>
      </c>
      <c r="F18" s="11"/>
    </row>
    <row r="19" spans="1:6" x14ac:dyDescent="0.25">
      <c r="A19" s="1" t="s">
        <v>22</v>
      </c>
      <c r="B19" s="2" t="s">
        <v>23</v>
      </c>
      <c r="C19" s="2">
        <v>0</v>
      </c>
      <c r="D19" s="2">
        <v>0</v>
      </c>
      <c r="E19" s="16" t="s">
        <v>41</v>
      </c>
      <c r="F19" s="11"/>
    </row>
    <row r="20" spans="1:6" x14ac:dyDescent="0.25">
      <c r="A20" s="1" t="s">
        <v>24</v>
      </c>
      <c r="B20" s="2" t="s">
        <v>25</v>
      </c>
      <c r="C20" s="2">
        <v>0</v>
      </c>
      <c r="D20" s="2">
        <v>0</v>
      </c>
      <c r="E20" s="16" t="s">
        <v>41</v>
      </c>
      <c r="F20" s="11"/>
    </row>
    <row r="21" spans="1:6" x14ac:dyDescent="0.25">
      <c r="A21" s="1" t="s">
        <v>26</v>
      </c>
      <c r="B21" s="2" t="s">
        <v>27</v>
      </c>
      <c r="C21" s="2">
        <v>0</v>
      </c>
      <c r="D21" s="2">
        <v>0</v>
      </c>
      <c r="E21" s="16" t="s">
        <v>41</v>
      </c>
      <c r="F21" s="11"/>
    </row>
    <row r="22" spans="1:6" x14ac:dyDescent="0.25">
      <c r="A22" s="1" t="s">
        <v>28</v>
      </c>
      <c r="B22" s="2" t="s">
        <v>29</v>
      </c>
      <c r="C22" s="2">
        <v>18</v>
      </c>
      <c r="D22" s="2">
        <v>12</v>
      </c>
      <c r="E22" s="15">
        <f t="shared" si="0"/>
        <v>30</v>
      </c>
      <c r="F22" s="11"/>
    </row>
    <row r="23" spans="1:6" x14ac:dyDescent="0.25">
      <c r="A23" s="1" t="s">
        <v>30</v>
      </c>
      <c r="B23" s="2" t="s">
        <v>31</v>
      </c>
      <c r="C23" s="2">
        <v>0</v>
      </c>
      <c r="D23" s="2">
        <v>0</v>
      </c>
      <c r="E23" s="16" t="s">
        <v>41</v>
      </c>
      <c r="F23" s="11"/>
    </row>
    <row r="24" spans="1:6" x14ac:dyDescent="0.25">
      <c r="A24" s="1" t="s">
        <v>32</v>
      </c>
      <c r="B24" s="2" t="s">
        <v>33</v>
      </c>
      <c r="C24" s="2">
        <v>1</v>
      </c>
      <c r="D24" s="2">
        <v>2</v>
      </c>
      <c r="E24" s="15">
        <f t="shared" si="0"/>
        <v>3</v>
      </c>
      <c r="F24" s="11"/>
    </row>
    <row r="25" spans="1:6" x14ac:dyDescent="0.25">
      <c r="A25" s="1" t="s">
        <v>34</v>
      </c>
      <c r="B25" s="2" t="s">
        <v>35</v>
      </c>
      <c r="C25" s="2">
        <v>0</v>
      </c>
      <c r="D25" s="2">
        <v>0</v>
      </c>
      <c r="E25" s="16" t="s">
        <v>41</v>
      </c>
      <c r="F25" s="11"/>
    </row>
    <row r="26" spans="1:6" x14ac:dyDescent="0.25">
      <c r="A26" s="1"/>
      <c r="B26" s="6" t="s">
        <v>40</v>
      </c>
      <c r="C26" s="14">
        <f>SUM(C9:C25)</f>
        <v>80</v>
      </c>
      <c r="D26" s="14">
        <f>SUM(D9:D25)</f>
        <v>48</v>
      </c>
      <c r="E26" s="13">
        <f t="shared" si="0"/>
        <v>128</v>
      </c>
      <c r="F26" s="12"/>
    </row>
    <row r="32" spans="1:6" ht="15" customHeight="1" x14ac:dyDescent="0.25"/>
    <row r="51" spans="1:8" x14ac:dyDescent="0.25">
      <c r="F51" s="7"/>
      <c r="G51" s="7"/>
      <c r="H51" s="7"/>
    </row>
    <row r="52" spans="1:8" x14ac:dyDescent="0.25">
      <c r="A52" s="7"/>
      <c r="B52" s="7"/>
      <c r="F52" s="7"/>
      <c r="G52" s="7"/>
      <c r="H52" s="7"/>
    </row>
    <row r="60" spans="1:8" ht="15" customHeight="1" x14ac:dyDescent="0.25"/>
  </sheetData>
  <mergeCells count="6">
    <mergeCell ref="A2:E2"/>
    <mergeCell ref="A3:E3"/>
    <mergeCell ref="E5:E8"/>
    <mergeCell ref="B5:B8"/>
    <mergeCell ref="A5:A8"/>
    <mergeCell ref="C5:D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7" sqref="G7"/>
    </sheetView>
  </sheetViews>
  <sheetFormatPr defaultRowHeight="15" x14ac:dyDescent="0.25"/>
  <cols>
    <col min="2" max="2" width="26" customWidth="1"/>
    <col min="3" max="3" width="14.5703125" customWidth="1"/>
    <col min="4" max="4" width="15.7109375" customWidth="1"/>
    <col min="5" max="5" width="12.7109375" customWidth="1"/>
  </cols>
  <sheetData>
    <row r="1" spans="1:5" x14ac:dyDescent="0.25">
      <c r="A1" s="17" t="s">
        <v>42</v>
      </c>
      <c r="B1" s="17"/>
      <c r="C1" s="17"/>
      <c r="D1" s="17"/>
      <c r="E1" s="17"/>
    </row>
    <row r="2" spans="1:5" x14ac:dyDescent="0.25">
      <c r="A2" s="17" t="s">
        <v>39</v>
      </c>
      <c r="B2" s="17"/>
      <c r="C2" s="17"/>
      <c r="D2" s="17"/>
      <c r="E2" s="17"/>
    </row>
    <row r="4" spans="1:5" x14ac:dyDescent="0.25">
      <c r="A4" s="18" t="s">
        <v>0</v>
      </c>
      <c r="B4" s="18" t="s">
        <v>1</v>
      </c>
      <c r="C4" s="21" t="s">
        <v>43</v>
      </c>
      <c r="D4" s="22"/>
      <c r="E4" s="18" t="s">
        <v>36</v>
      </c>
    </row>
    <row r="5" spans="1:5" x14ac:dyDescent="0.25">
      <c r="A5" s="19"/>
      <c r="B5" s="19"/>
      <c r="C5" s="23"/>
      <c r="D5" s="24"/>
      <c r="E5" s="19"/>
    </row>
    <row r="6" spans="1:5" x14ac:dyDescent="0.25">
      <c r="A6" s="19"/>
      <c r="B6" s="19"/>
      <c r="C6" s="25"/>
      <c r="D6" s="26"/>
      <c r="E6" s="19"/>
    </row>
    <row r="7" spans="1:5" x14ac:dyDescent="0.25">
      <c r="A7" s="20"/>
      <c r="B7" s="20"/>
      <c r="C7" s="5" t="s">
        <v>37</v>
      </c>
      <c r="D7" s="5" t="s">
        <v>38</v>
      </c>
      <c r="E7" s="20"/>
    </row>
    <row r="8" spans="1:5" x14ac:dyDescent="0.25">
      <c r="A8" s="1" t="s">
        <v>2</v>
      </c>
      <c r="B8" s="2" t="s">
        <v>3</v>
      </c>
      <c r="C8" s="2">
        <v>172</v>
      </c>
      <c r="D8" s="2">
        <v>175</v>
      </c>
      <c r="E8" s="15">
        <f>C8+D8</f>
        <v>347</v>
      </c>
    </row>
    <row r="9" spans="1:5" x14ac:dyDescent="0.25">
      <c r="A9" s="3" t="s">
        <v>4</v>
      </c>
      <c r="B9" s="2" t="s">
        <v>5</v>
      </c>
      <c r="C9" s="2">
        <v>135</v>
      </c>
      <c r="D9" s="2">
        <v>106</v>
      </c>
      <c r="E9" s="15">
        <f t="shared" ref="E9:E25" si="0">C9+D9</f>
        <v>241</v>
      </c>
    </row>
    <row r="10" spans="1:5" x14ac:dyDescent="0.25">
      <c r="A10" s="4" t="s">
        <v>6</v>
      </c>
      <c r="B10" s="2" t="s">
        <v>7</v>
      </c>
      <c r="C10" s="2">
        <v>660</v>
      </c>
      <c r="D10" s="2">
        <v>581</v>
      </c>
      <c r="E10" s="15">
        <f t="shared" si="0"/>
        <v>1241</v>
      </c>
    </row>
    <row r="11" spans="1:5" x14ac:dyDescent="0.25">
      <c r="A11" s="1" t="s">
        <v>8</v>
      </c>
      <c r="B11" s="2" t="s">
        <v>9</v>
      </c>
      <c r="C11" s="2">
        <v>0</v>
      </c>
      <c r="D11" s="2">
        <v>0</v>
      </c>
      <c r="E11" s="16" t="s">
        <v>41</v>
      </c>
    </row>
    <row r="12" spans="1:5" x14ac:dyDescent="0.25">
      <c r="A12" s="1" t="s">
        <v>10</v>
      </c>
      <c r="B12" s="2" t="s">
        <v>11</v>
      </c>
      <c r="C12" s="2">
        <v>0</v>
      </c>
      <c r="D12" s="2">
        <v>0</v>
      </c>
      <c r="E12" s="16" t="s">
        <v>41</v>
      </c>
    </row>
    <row r="13" spans="1:5" x14ac:dyDescent="0.25">
      <c r="A13" s="1" t="s">
        <v>12</v>
      </c>
      <c r="B13" s="2" t="s">
        <v>13</v>
      </c>
      <c r="C13" s="2">
        <v>16</v>
      </c>
      <c r="D13" s="2">
        <v>15</v>
      </c>
      <c r="E13" s="15">
        <f t="shared" si="0"/>
        <v>31</v>
      </c>
    </row>
    <row r="14" spans="1:5" x14ac:dyDescent="0.25">
      <c r="A14" s="1" t="s">
        <v>14</v>
      </c>
      <c r="B14" s="2" t="s">
        <v>15</v>
      </c>
      <c r="C14" s="2">
        <v>360</v>
      </c>
      <c r="D14" s="2">
        <v>309</v>
      </c>
      <c r="E14" s="15">
        <f t="shared" si="0"/>
        <v>669</v>
      </c>
    </row>
    <row r="15" spans="1:5" x14ac:dyDescent="0.25">
      <c r="A15" s="1" t="s">
        <v>16</v>
      </c>
      <c r="B15" s="2" t="s">
        <v>17</v>
      </c>
      <c r="C15" s="2">
        <v>0</v>
      </c>
      <c r="D15" s="2">
        <v>0</v>
      </c>
      <c r="E15" s="16" t="s">
        <v>41</v>
      </c>
    </row>
    <row r="16" spans="1:5" x14ac:dyDescent="0.25">
      <c r="A16" s="1" t="s">
        <v>18</v>
      </c>
      <c r="B16" s="2" t="s">
        <v>19</v>
      </c>
      <c r="C16" s="2">
        <v>407</v>
      </c>
      <c r="D16" s="2">
        <v>392</v>
      </c>
      <c r="E16" s="15">
        <f t="shared" si="0"/>
        <v>799</v>
      </c>
    </row>
    <row r="17" spans="1:5" x14ac:dyDescent="0.25">
      <c r="A17" s="1" t="s">
        <v>20</v>
      </c>
      <c r="B17" s="2" t="s">
        <v>21</v>
      </c>
      <c r="C17" s="2">
        <v>94</v>
      </c>
      <c r="D17" s="2">
        <v>89</v>
      </c>
      <c r="E17" s="15">
        <f t="shared" si="0"/>
        <v>183</v>
      </c>
    </row>
    <row r="18" spans="1:5" x14ac:dyDescent="0.25">
      <c r="A18" s="1" t="s">
        <v>22</v>
      </c>
      <c r="B18" s="2" t="s">
        <v>23</v>
      </c>
      <c r="C18" s="2">
        <v>0</v>
      </c>
      <c r="D18" s="2">
        <v>0</v>
      </c>
      <c r="E18" s="16" t="s">
        <v>41</v>
      </c>
    </row>
    <row r="19" spans="1:5" x14ac:dyDescent="0.25">
      <c r="A19" s="1" t="s">
        <v>24</v>
      </c>
      <c r="B19" s="2" t="s">
        <v>25</v>
      </c>
      <c r="C19" s="2">
        <v>14</v>
      </c>
      <c r="D19" s="2">
        <v>15</v>
      </c>
      <c r="E19" s="15">
        <f t="shared" si="0"/>
        <v>29</v>
      </c>
    </row>
    <row r="20" spans="1:5" x14ac:dyDescent="0.25">
      <c r="A20" s="1" t="s">
        <v>26</v>
      </c>
      <c r="B20" s="2" t="s">
        <v>27</v>
      </c>
      <c r="C20" s="2">
        <v>0</v>
      </c>
      <c r="D20" s="2">
        <v>0</v>
      </c>
      <c r="E20" s="16" t="s">
        <v>41</v>
      </c>
    </row>
    <row r="21" spans="1:5" x14ac:dyDescent="0.25">
      <c r="A21" s="1" t="s">
        <v>28</v>
      </c>
      <c r="B21" s="2" t="s">
        <v>29</v>
      </c>
      <c r="C21" s="2">
        <v>1467</v>
      </c>
      <c r="D21" s="2">
        <v>1341</v>
      </c>
      <c r="E21" s="15">
        <f t="shared" si="0"/>
        <v>2808</v>
      </c>
    </row>
    <row r="22" spans="1:5" x14ac:dyDescent="0.25">
      <c r="A22" s="1" t="s">
        <v>30</v>
      </c>
      <c r="B22" s="2" t="s">
        <v>31</v>
      </c>
      <c r="C22" s="2">
        <v>20</v>
      </c>
      <c r="D22" s="2">
        <v>12</v>
      </c>
      <c r="E22" s="15">
        <f t="shared" si="0"/>
        <v>32</v>
      </c>
    </row>
    <row r="23" spans="1:5" x14ac:dyDescent="0.25">
      <c r="A23" s="1" t="s">
        <v>32</v>
      </c>
      <c r="B23" s="2" t="s">
        <v>33</v>
      </c>
      <c r="C23" s="2">
        <v>98</v>
      </c>
      <c r="D23" s="2">
        <v>57</v>
      </c>
      <c r="E23" s="15">
        <f t="shared" si="0"/>
        <v>155</v>
      </c>
    </row>
    <row r="24" spans="1:5" x14ac:dyDescent="0.25">
      <c r="A24" s="1" t="s">
        <v>34</v>
      </c>
      <c r="B24" s="2" t="s">
        <v>35</v>
      </c>
      <c r="C24" s="2">
        <v>0</v>
      </c>
      <c r="D24" s="2">
        <v>0</v>
      </c>
      <c r="E24" s="16" t="s">
        <v>41</v>
      </c>
    </row>
    <row r="25" spans="1:5" x14ac:dyDescent="0.25">
      <c r="A25" s="1"/>
      <c r="B25" s="6" t="s">
        <v>40</v>
      </c>
      <c r="C25" s="14">
        <f>SUM(C8:C24)</f>
        <v>3443</v>
      </c>
      <c r="D25" s="14">
        <f>SUM(D8:D24)</f>
        <v>3092</v>
      </c>
      <c r="E25" s="15">
        <f t="shared" si="0"/>
        <v>6535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35" sqref="E35"/>
    </sheetView>
  </sheetViews>
  <sheetFormatPr defaultRowHeight="15" x14ac:dyDescent="0.25"/>
  <cols>
    <col min="1" max="1" width="6.5703125" customWidth="1"/>
    <col min="2" max="2" width="24.85546875" customWidth="1"/>
    <col min="3" max="3" width="18.42578125" customWidth="1"/>
    <col min="4" max="4" width="18.5703125" customWidth="1"/>
    <col min="5" max="5" width="17.140625" customWidth="1"/>
  </cols>
  <sheetData>
    <row r="1" spans="1:5" x14ac:dyDescent="0.25">
      <c r="A1" s="17" t="s">
        <v>42</v>
      </c>
      <c r="B1" s="17"/>
      <c r="C1" s="17"/>
      <c r="D1" s="17"/>
      <c r="E1" s="17"/>
    </row>
    <row r="2" spans="1:5" x14ac:dyDescent="0.25">
      <c r="A2" s="17" t="s">
        <v>39</v>
      </c>
      <c r="B2" s="17"/>
      <c r="C2" s="17"/>
      <c r="D2" s="17"/>
      <c r="E2" s="17"/>
    </row>
    <row r="4" spans="1:5" x14ac:dyDescent="0.25">
      <c r="A4" s="18" t="s">
        <v>0</v>
      </c>
      <c r="B4" s="18" t="s">
        <v>1</v>
      </c>
      <c r="C4" s="21" t="s">
        <v>45</v>
      </c>
      <c r="D4" s="22"/>
      <c r="E4" s="18" t="s">
        <v>36</v>
      </c>
    </row>
    <row r="5" spans="1:5" x14ac:dyDescent="0.25">
      <c r="A5" s="19"/>
      <c r="B5" s="19"/>
      <c r="C5" s="23"/>
      <c r="D5" s="24"/>
      <c r="E5" s="19"/>
    </row>
    <row r="6" spans="1:5" x14ac:dyDescent="0.25">
      <c r="A6" s="19"/>
      <c r="B6" s="19"/>
      <c r="C6" s="25"/>
      <c r="D6" s="26"/>
      <c r="E6" s="19"/>
    </row>
    <row r="7" spans="1:5" x14ac:dyDescent="0.25">
      <c r="A7" s="20"/>
      <c r="B7" s="20"/>
      <c r="C7" s="5" t="s">
        <v>37</v>
      </c>
      <c r="D7" s="5" t="s">
        <v>38</v>
      </c>
      <c r="E7" s="20"/>
    </row>
    <row r="8" spans="1:5" x14ac:dyDescent="0.25">
      <c r="A8" s="1" t="s">
        <v>2</v>
      </c>
      <c r="B8" s="2" t="s">
        <v>3</v>
      </c>
      <c r="C8" s="2">
        <v>4947</v>
      </c>
      <c r="D8" s="2">
        <v>4299</v>
      </c>
      <c r="E8" s="15">
        <f>C8+D8</f>
        <v>9246</v>
      </c>
    </row>
    <row r="9" spans="1:5" x14ac:dyDescent="0.25">
      <c r="A9" s="3" t="s">
        <v>4</v>
      </c>
      <c r="B9" s="2" t="s">
        <v>5</v>
      </c>
      <c r="C9" s="2">
        <v>5115</v>
      </c>
      <c r="D9" s="2">
        <v>5061</v>
      </c>
      <c r="E9" s="15">
        <f t="shared" ref="E9:E25" si="0">C9+D9</f>
        <v>10176</v>
      </c>
    </row>
    <row r="10" spans="1:5" x14ac:dyDescent="0.25">
      <c r="A10" s="4" t="s">
        <v>6</v>
      </c>
      <c r="B10" s="2" t="s">
        <v>7</v>
      </c>
      <c r="C10" s="2">
        <v>10667</v>
      </c>
      <c r="D10" s="2">
        <v>10417</v>
      </c>
      <c r="E10" s="15">
        <f t="shared" si="0"/>
        <v>21084</v>
      </c>
    </row>
    <row r="11" spans="1:5" x14ac:dyDescent="0.25">
      <c r="A11" s="1" t="s">
        <v>8</v>
      </c>
      <c r="B11" s="2" t="s">
        <v>9</v>
      </c>
      <c r="C11" s="2">
        <v>1845</v>
      </c>
      <c r="D11" s="2">
        <v>1864</v>
      </c>
      <c r="E11" s="15">
        <f t="shared" si="0"/>
        <v>3709</v>
      </c>
    </row>
    <row r="12" spans="1:5" x14ac:dyDescent="0.25">
      <c r="A12" s="1" t="s">
        <v>10</v>
      </c>
      <c r="B12" s="2" t="s">
        <v>11</v>
      </c>
      <c r="C12" s="2">
        <v>1177</v>
      </c>
      <c r="D12" s="2">
        <v>1254</v>
      </c>
      <c r="E12" s="15">
        <f t="shared" si="0"/>
        <v>2431</v>
      </c>
    </row>
    <row r="13" spans="1:5" x14ac:dyDescent="0.25">
      <c r="A13" s="1" t="s">
        <v>12</v>
      </c>
      <c r="B13" s="2" t="s">
        <v>13</v>
      </c>
      <c r="C13" s="2">
        <v>13189</v>
      </c>
      <c r="D13" s="2">
        <v>12797</v>
      </c>
      <c r="E13" s="15">
        <f t="shared" si="0"/>
        <v>25986</v>
      </c>
    </row>
    <row r="14" spans="1:5" x14ac:dyDescent="0.25">
      <c r="A14" s="1" t="s">
        <v>14</v>
      </c>
      <c r="B14" s="2" t="s">
        <v>15</v>
      </c>
      <c r="C14" s="2">
        <v>11840</v>
      </c>
      <c r="D14" s="2">
        <v>12157</v>
      </c>
      <c r="E14" s="15">
        <f t="shared" si="0"/>
        <v>23997</v>
      </c>
    </row>
    <row r="15" spans="1:5" x14ac:dyDescent="0.25">
      <c r="A15" s="1" t="s">
        <v>16</v>
      </c>
      <c r="B15" s="2" t="s">
        <v>17</v>
      </c>
      <c r="C15" s="2">
        <v>7369</v>
      </c>
      <c r="D15" s="2">
        <v>7158</v>
      </c>
      <c r="E15" s="15">
        <f t="shared" si="0"/>
        <v>14527</v>
      </c>
    </row>
    <row r="16" spans="1:5" x14ac:dyDescent="0.25">
      <c r="A16" s="1" t="s">
        <v>18</v>
      </c>
      <c r="B16" s="2" t="s">
        <v>19</v>
      </c>
      <c r="C16" s="2">
        <v>9368</v>
      </c>
      <c r="D16" s="2">
        <v>9466</v>
      </c>
      <c r="E16" s="15">
        <f t="shared" si="0"/>
        <v>18834</v>
      </c>
    </row>
    <row r="17" spans="1:5" x14ac:dyDescent="0.25">
      <c r="A17" s="1" t="s">
        <v>20</v>
      </c>
      <c r="B17" s="2" t="s">
        <v>21</v>
      </c>
      <c r="C17" s="2">
        <v>4127</v>
      </c>
      <c r="D17" s="2">
        <v>4131</v>
      </c>
      <c r="E17" s="15">
        <f t="shared" si="0"/>
        <v>8258</v>
      </c>
    </row>
    <row r="18" spans="1:5" x14ac:dyDescent="0.25">
      <c r="A18" s="1" t="s">
        <v>22</v>
      </c>
      <c r="B18" s="2" t="s">
        <v>23</v>
      </c>
      <c r="C18" s="2">
        <v>517</v>
      </c>
      <c r="D18" s="2">
        <v>487</v>
      </c>
      <c r="E18" s="15">
        <f t="shared" si="0"/>
        <v>1004</v>
      </c>
    </row>
    <row r="19" spans="1:5" x14ac:dyDescent="0.25">
      <c r="A19" s="1" t="s">
        <v>24</v>
      </c>
      <c r="B19" s="2" t="s">
        <v>25</v>
      </c>
      <c r="C19" s="2">
        <v>3530</v>
      </c>
      <c r="D19" s="2">
        <v>3835</v>
      </c>
      <c r="E19" s="15">
        <f t="shared" si="0"/>
        <v>7365</v>
      </c>
    </row>
    <row r="20" spans="1:5" x14ac:dyDescent="0.25">
      <c r="A20" s="1" t="s">
        <v>26</v>
      </c>
      <c r="B20" s="2" t="s">
        <v>27</v>
      </c>
      <c r="C20" s="2">
        <v>3021</v>
      </c>
      <c r="D20" s="2">
        <v>2901</v>
      </c>
      <c r="E20" s="15">
        <f t="shared" si="0"/>
        <v>5922</v>
      </c>
    </row>
    <row r="21" spans="1:5" x14ac:dyDescent="0.25">
      <c r="A21" s="1" t="s">
        <v>28</v>
      </c>
      <c r="B21" s="2" t="s">
        <v>29</v>
      </c>
      <c r="C21" s="2">
        <v>17738</v>
      </c>
      <c r="D21" s="2">
        <v>17293</v>
      </c>
      <c r="E21" s="15">
        <f t="shared" si="0"/>
        <v>35031</v>
      </c>
    </row>
    <row r="22" spans="1:5" x14ac:dyDescent="0.25">
      <c r="A22" s="1" t="s">
        <v>30</v>
      </c>
      <c r="B22" s="2" t="s">
        <v>31</v>
      </c>
      <c r="C22" s="2">
        <v>2128</v>
      </c>
      <c r="D22" s="2">
        <v>2027</v>
      </c>
      <c r="E22" s="15">
        <f t="shared" si="0"/>
        <v>4155</v>
      </c>
    </row>
    <row r="23" spans="1:5" x14ac:dyDescent="0.25">
      <c r="A23" s="1" t="s">
        <v>32</v>
      </c>
      <c r="B23" s="2" t="s">
        <v>33</v>
      </c>
      <c r="C23" s="2">
        <v>601</v>
      </c>
      <c r="D23" s="2">
        <v>564</v>
      </c>
      <c r="E23" s="15">
        <f t="shared" si="0"/>
        <v>1165</v>
      </c>
    </row>
    <row r="24" spans="1:5" x14ac:dyDescent="0.25">
      <c r="A24" s="1" t="s">
        <v>34</v>
      </c>
      <c r="B24" s="2" t="s">
        <v>35</v>
      </c>
      <c r="C24" s="2">
        <v>2661</v>
      </c>
      <c r="D24" s="2">
        <v>2452</v>
      </c>
      <c r="E24" s="15">
        <f t="shared" si="0"/>
        <v>5113</v>
      </c>
    </row>
    <row r="25" spans="1:5" x14ac:dyDescent="0.25">
      <c r="A25" s="1"/>
      <c r="B25" s="6" t="s">
        <v>40</v>
      </c>
      <c r="C25" s="14">
        <f>SUM(C8:C24)</f>
        <v>99840</v>
      </c>
      <c r="D25" s="14">
        <f>SUM(D8:D24)</f>
        <v>98163</v>
      </c>
      <c r="E25" s="15">
        <f t="shared" si="0"/>
        <v>198003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Jumlah Penemuan Kasus Pneumonia</vt:lpstr>
      <vt:lpstr>Penderita Pneumonia pada Balita</vt:lpstr>
      <vt:lpstr>Penderita Batuk Bukan Pneumonia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2025-11-06T07:44:40Z</dcterms:modified>
</cp:coreProperties>
</file>