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S7" i="1"/>
  <c r="S22" i="1" s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5" i="1"/>
  <c r="M6" i="1"/>
  <c r="M7" i="1"/>
  <c r="M8" i="1"/>
  <c r="M9" i="1"/>
  <c r="M22" i="1" s="1"/>
  <c r="M10" i="1"/>
  <c r="M11" i="1"/>
  <c r="M12" i="1"/>
  <c r="M13" i="1"/>
  <c r="M14" i="1"/>
  <c r="M15" i="1"/>
  <c r="M16" i="1"/>
  <c r="M17" i="1"/>
  <c r="M18" i="1"/>
  <c r="M19" i="1"/>
  <c r="M20" i="1"/>
  <c r="M21" i="1"/>
  <c r="M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5" i="1"/>
  <c r="G6" i="1"/>
  <c r="G7" i="1"/>
  <c r="G8" i="1"/>
  <c r="G9" i="1"/>
  <c r="G10" i="1"/>
  <c r="G11" i="1"/>
  <c r="G12" i="1"/>
  <c r="G13" i="1"/>
  <c r="G14" i="1"/>
  <c r="G15" i="1"/>
  <c r="G22" i="1" s="1"/>
  <c r="G16" i="1"/>
  <c r="G17" i="1"/>
  <c r="G18" i="1"/>
  <c r="G19" i="1"/>
  <c r="G20" i="1"/>
  <c r="G21" i="1"/>
  <c r="G5" i="1"/>
  <c r="C22" i="1"/>
  <c r="E22" i="1"/>
  <c r="F22" i="1"/>
  <c r="H22" i="1"/>
  <c r="I22" i="1"/>
  <c r="K22" i="1"/>
  <c r="L22" i="1"/>
  <c r="N22" i="1"/>
  <c r="O22" i="1"/>
  <c r="P22" i="1"/>
  <c r="Q22" i="1"/>
  <c r="R22" i="1"/>
  <c r="B22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5" i="1"/>
  <c r="D22" i="1" s="1"/>
  <c r="J22" i="1" l="1"/>
</calcChain>
</file>

<file path=xl/sharedStrings.xml><?xml version="1.0" encoding="utf-8"?>
<sst xmlns="http://schemas.openxmlformats.org/spreadsheetml/2006/main" count="19" uniqueCount="19">
  <si>
    <t>KOTA PALEMBANG</t>
  </si>
  <si>
    <t>KOTA PRABUMULIH</t>
  </si>
  <si>
    <t>KOTA LUBUK LINGGAU</t>
  </si>
  <si>
    <t>OGAN ILIR</t>
  </si>
  <si>
    <t>OGAN KOMERING ILIR</t>
  </si>
  <si>
    <t>MUARA ENIM</t>
  </si>
  <si>
    <t>LAHAT</t>
  </si>
  <si>
    <t>OGAN KOMERING ULU TIMUR</t>
  </si>
  <si>
    <t>OGAN KOMERING ULU SELATAN</t>
  </si>
  <si>
    <t>BANYUASIN</t>
  </si>
  <si>
    <t>MUSI BANYUASIN</t>
  </si>
  <si>
    <t>EMPAT LAWANG</t>
  </si>
  <si>
    <t>MUSI RAWAS</t>
  </si>
  <si>
    <t>MUSI RAWAS UTARA</t>
  </si>
  <si>
    <t>PENUKAL ABAB LEMATANG ILIR</t>
  </si>
  <si>
    <t>KOTA PAGARALAM</t>
  </si>
  <si>
    <t>SUMATERA SELATAN</t>
  </si>
  <si>
    <t>JUMLAH PENYANDANG DISABILITAS BERDASARKAN KABUPATEN/KOTA</t>
  </si>
  <si>
    <t>OGAN KOMERING 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</si>
</sst>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0" xfId="1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tabSelected="1" workbookViewId="0">
      <selection activeCell="E14" sqref="E14"/>
    </sheetView>
  </sheetViews>
  <sheetFormatPr defaultRowHeight="15" x14ac:dyDescent="0.25"/>
  <cols>
    <col min="1" max="1" width="35.7109375" customWidth="1"/>
    <col min="2" max="3" width="9.140625" customWidth="1"/>
    <col min="4" max="4" width="9.5703125" customWidth="1"/>
    <col min="5" max="5" width="8.28515625" customWidth="1"/>
    <col min="6" max="6" width="8.85546875" customWidth="1"/>
    <col min="7" max="7" width="13.140625" customWidth="1"/>
    <col min="8" max="8" width="10.5703125" customWidth="1"/>
    <col min="9" max="9" width="9.5703125" customWidth="1"/>
    <col min="10" max="10" width="13" customWidth="1"/>
    <col min="11" max="12" width="10.5703125" customWidth="1"/>
    <col min="13" max="13" width="10.28515625" customWidth="1"/>
    <col min="14" max="14" width="11.85546875" customWidth="1"/>
    <col min="15" max="15" width="9.5703125" customWidth="1"/>
    <col min="16" max="16" width="11" customWidth="1"/>
    <col min="17" max="17" width="8.85546875" customWidth="1"/>
    <col min="18" max="18" width="10.85546875" customWidth="1"/>
    <col min="19" max="19" width="10.7109375" customWidth="1"/>
  </cols>
  <sheetData>
    <row r="2" spans="1:19" ht="15.75" x14ac:dyDescent="0.25">
      <c r="A2" s="9" t="s">
        <v>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5" spans="1:19" ht="24.95" customHeight="1" x14ac:dyDescent="0.25">
      <c r="A5" s="7" t="s">
        <v>18</v>
      </c>
      <c r="B5" s="2">
        <v>84</v>
      </c>
      <c r="C5" s="2">
        <v>82</v>
      </c>
      <c r="D5" s="2">
        <f>B5+C5</f>
        <v>166</v>
      </c>
      <c r="E5" s="2">
        <v>11</v>
      </c>
      <c r="F5" s="2">
        <v>20</v>
      </c>
      <c r="G5" s="8">
        <f>E5+F5</f>
        <v>31</v>
      </c>
      <c r="H5" s="1">
        <v>51</v>
      </c>
      <c r="I5" s="1">
        <v>34</v>
      </c>
      <c r="J5" s="1">
        <f>H5+I5</f>
        <v>85</v>
      </c>
      <c r="K5" s="1">
        <v>137</v>
      </c>
      <c r="L5" s="1">
        <v>103</v>
      </c>
      <c r="M5" s="1">
        <f>K5+L5</f>
        <v>240</v>
      </c>
      <c r="N5" s="1">
        <v>22</v>
      </c>
      <c r="O5" s="1">
        <v>15</v>
      </c>
      <c r="P5" s="1">
        <f>N5+O5</f>
        <v>37</v>
      </c>
      <c r="Q5" s="1">
        <v>28</v>
      </c>
      <c r="R5" s="1">
        <v>18</v>
      </c>
      <c r="S5" s="1">
        <f>Q5+R5</f>
        <v>46</v>
      </c>
    </row>
    <row r="6" spans="1:19" ht="24.95" customHeight="1" x14ac:dyDescent="0.25">
      <c r="A6" s="1" t="s">
        <v>4</v>
      </c>
      <c r="B6" s="2">
        <v>150</v>
      </c>
      <c r="C6" s="2">
        <v>85</v>
      </c>
      <c r="D6" s="2">
        <f t="shared" ref="D6:D21" si="0">B6+C6</f>
        <v>235</v>
      </c>
      <c r="E6" s="2">
        <v>65</v>
      </c>
      <c r="F6" s="2">
        <v>76</v>
      </c>
      <c r="G6" s="8">
        <f t="shared" ref="G6:G21" si="1">E6+F6</f>
        <v>141</v>
      </c>
      <c r="H6" s="1">
        <v>53</v>
      </c>
      <c r="I6" s="1">
        <v>33</v>
      </c>
      <c r="J6" s="1">
        <f t="shared" ref="J6:J21" si="2">H6+I6</f>
        <v>86</v>
      </c>
      <c r="K6" s="1">
        <v>110</v>
      </c>
      <c r="L6" s="1">
        <v>69</v>
      </c>
      <c r="M6" s="1">
        <f t="shared" ref="M6:M21" si="3">K6+L6</f>
        <v>179</v>
      </c>
      <c r="N6" s="1">
        <v>8</v>
      </c>
      <c r="O6" s="1">
        <v>7</v>
      </c>
      <c r="P6" s="1">
        <f t="shared" ref="P6:P21" si="4">N6+O6</f>
        <v>15</v>
      </c>
      <c r="Q6" s="1">
        <v>24</v>
      </c>
      <c r="R6" s="1">
        <v>26</v>
      </c>
      <c r="S6" s="1">
        <f t="shared" ref="S6:S21" si="5">Q6+R6</f>
        <v>50</v>
      </c>
    </row>
    <row r="7" spans="1:19" ht="24.95" customHeight="1" x14ac:dyDescent="0.25">
      <c r="A7" s="1" t="s">
        <v>5</v>
      </c>
      <c r="B7" s="2">
        <v>146</v>
      </c>
      <c r="C7" s="2">
        <v>110</v>
      </c>
      <c r="D7" s="2">
        <f t="shared" si="0"/>
        <v>256</v>
      </c>
      <c r="E7" s="2">
        <v>107</v>
      </c>
      <c r="F7" s="2">
        <v>80</v>
      </c>
      <c r="G7" s="8">
        <f t="shared" si="1"/>
        <v>187</v>
      </c>
      <c r="H7" s="1">
        <v>105</v>
      </c>
      <c r="I7" s="1">
        <v>83</v>
      </c>
      <c r="J7" s="1">
        <f t="shared" si="2"/>
        <v>188</v>
      </c>
      <c r="K7" s="1">
        <v>232</v>
      </c>
      <c r="L7" s="1">
        <v>122</v>
      </c>
      <c r="M7" s="1">
        <f t="shared" si="3"/>
        <v>354</v>
      </c>
      <c r="N7" s="1">
        <v>30</v>
      </c>
      <c r="O7" s="1">
        <v>9</v>
      </c>
      <c r="P7" s="1">
        <f t="shared" si="4"/>
        <v>39</v>
      </c>
      <c r="Q7" s="1">
        <v>37</v>
      </c>
      <c r="R7" s="1">
        <v>31</v>
      </c>
      <c r="S7" s="1">
        <f t="shared" si="5"/>
        <v>68</v>
      </c>
    </row>
    <row r="8" spans="1:19" ht="24.95" customHeight="1" x14ac:dyDescent="0.25">
      <c r="A8" s="1" t="s">
        <v>6</v>
      </c>
      <c r="B8" s="2">
        <v>101</v>
      </c>
      <c r="C8" s="2">
        <v>67</v>
      </c>
      <c r="D8" s="2">
        <f t="shared" si="0"/>
        <v>168</v>
      </c>
      <c r="E8" s="2">
        <v>43</v>
      </c>
      <c r="F8" s="2">
        <v>22</v>
      </c>
      <c r="G8" s="8">
        <f t="shared" si="1"/>
        <v>65</v>
      </c>
      <c r="H8" s="1">
        <v>63</v>
      </c>
      <c r="I8" s="1">
        <v>47</v>
      </c>
      <c r="J8" s="1">
        <f t="shared" si="2"/>
        <v>110</v>
      </c>
      <c r="K8" s="1">
        <v>125</v>
      </c>
      <c r="L8" s="1">
        <v>69</v>
      </c>
      <c r="M8" s="1">
        <f t="shared" si="3"/>
        <v>194</v>
      </c>
      <c r="N8" s="1">
        <v>21</v>
      </c>
      <c r="O8" s="1">
        <v>16</v>
      </c>
      <c r="P8" s="1">
        <f t="shared" si="4"/>
        <v>37</v>
      </c>
      <c r="Q8" s="1">
        <v>42</v>
      </c>
      <c r="R8" s="1">
        <v>28</v>
      </c>
      <c r="S8" s="1">
        <f t="shared" si="5"/>
        <v>70</v>
      </c>
    </row>
    <row r="9" spans="1:19" ht="24.95" customHeight="1" x14ac:dyDescent="0.25">
      <c r="A9" s="1" t="s">
        <v>12</v>
      </c>
      <c r="B9" s="2">
        <v>67</v>
      </c>
      <c r="C9" s="2">
        <v>49</v>
      </c>
      <c r="D9" s="2">
        <f t="shared" si="0"/>
        <v>116</v>
      </c>
      <c r="E9" s="2">
        <v>27</v>
      </c>
      <c r="F9" s="2">
        <v>28</v>
      </c>
      <c r="G9" s="8">
        <f t="shared" si="1"/>
        <v>55</v>
      </c>
      <c r="H9" s="1">
        <v>56</v>
      </c>
      <c r="I9" s="1">
        <v>43</v>
      </c>
      <c r="J9" s="1">
        <f t="shared" si="2"/>
        <v>99</v>
      </c>
      <c r="K9" s="1">
        <v>129</v>
      </c>
      <c r="L9" s="1">
        <v>92</v>
      </c>
      <c r="M9" s="1">
        <f t="shared" si="3"/>
        <v>221</v>
      </c>
      <c r="N9" s="1">
        <v>17</v>
      </c>
      <c r="O9" s="1">
        <v>11</v>
      </c>
      <c r="P9" s="1">
        <f t="shared" si="4"/>
        <v>28</v>
      </c>
      <c r="Q9" s="1">
        <v>15</v>
      </c>
      <c r="R9" s="1">
        <v>15</v>
      </c>
      <c r="S9" s="1">
        <f t="shared" si="5"/>
        <v>30</v>
      </c>
    </row>
    <row r="10" spans="1:19" ht="24.95" customHeight="1" x14ac:dyDescent="0.25">
      <c r="A10" s="1" t="s">
        <v>10</v>
      </c>
      <c r="B10" s="2">
        <v>54</v>
      </c>
      <c r="C10" s="2">
        <v>31</v>
      </c>
      <c r="D10" s="2">
        <f t="shared" si="0"/>
        <v>85</v>
      </c>
      <c r="E10" s="2">
        <v>40</v>
      </c>
      <c r="F10" s="2">
        <v>34</v>
      </c>
      <c r="G10" s="8">
        <f t="shared" si="1"/>
        <v>74</v>
      </c>
      <c r="H10" s="1">
        <v>67</v>
      </c>
      <c r="I10" s="1">
        <v>41</v>
      </c>
      <c r="J10" s="1">
        <f t="shared" si="2"/>
        <v>108</v>
      </c>
      <c r="K10" s="1">
        <v>139</v>
      </c>
      <c r="L10" s="1">
        <v>92</v>
      </c>
      <c r="M10" s="1">
        <f t="shared" si="3"/>
        <v>231</v>
      </c>
      <c r="N10" s="1">
        <v>16</v>
      </c>
      <c r="O10" s="1">
        <v>18</v>
      </c>
      <c r="P10" s="1">
        <f t="shared" si="4"/>
        <v>34</v>
      </c>
      <c r="Q10" s="1">
        <v>41</v>
      </c>
      <c r="R10" s="1">
        <v>31</v>
      </c>
      <c r="S10" s="1">
        <f t="shared" si="5"/>
        <v>72</v>
      </c>
    </row>
    <row r="11" spans="1:19" ht="24.95" customHeight="1" x14ac:dyDescent="0.25">
      <c r="A11" s="1" t="s">
        <v>9</v>
      </c>
      <c r="B11" s="2">
        <v>313</v>
      </c>
      <c r="C11" s="2">
        <v>165</v>
      </c>
      <c r="D11" s="2">
        <f t="shared" si="0"/>
        <v>478</v>
      </c>
      <c r="E11" s="2">
        <v>139</v>
      </c>
      <c r="F11" s="2">
        <v>111</v>
      </c>
      <c r="G11" s="8">
        <f t="shared" si="1"/>
        <v>250</v>
      </c>
      <c r="H11" s="1">
        <v>217</v>
      </c>
      <c r="I11" s="1">
        <v>183</v>
      </c>
      <c r="J11" s="1">
        <f t="shared" si="2"/>
        <v>400</v>
      </c>
      <c r="K11" s="1">
        <v>219</v>
      </c>
      <c r="L11" s="1">
        <v>125</v>
      </c>
      <c r="M11" s="1">
        <f t="shared" si="3"/>
        <v>344</v>
      </c>
      <c r="N11" s="1">
        <v>94</v>
      </c>
      <c r="O11" s="1">
        <v>55</v>
      </c>
      <c r="P11" s="1">
        <f t="shared" si="4"/>
        <v>149</v>
      </c>
      <c r="Q11" s="1">
        <v>54</v>
      </c>
      <c r="R11" s="1">
        <v>42</v>
      </c>
      <c r="S11" s="1">
        <f t="shared" si="5"/>
        <v>96</v>
      </c>
    </row>
    <row r="12" spans="1:19" ht="24.95" customHeight="1" x14ac:dyDescent="0.25">
      <c r="A12" s="1" t="s">
        <v>7</v>
      </c>
      <c r="B12" s="2">
        <v>144</v>
      </c>
      <c r="C12" s="2">
        <v>102</v>
      </c>
      <c r="D12" s="2">
        <f t="shared" si="0"/>
        <v>246</v>
      </c>
      <c r="E12" s="2">
        <v>66</v>
      </c>
      <c r="F12" s="2">
        <v>69</v>
      </c>
      <c r="G12" s="8">
        <f t="shared" si="1"/>
        <v>135</v>
      </c>
      <c r="H12" s="1">
        <v>90</v>
      </c>
      <c r="I12" s="1">
        <v>88</v>
      </c>
      <c r="J12" s="1">
        <f t="shared" si="2"/>
        <v>178</v>
      </c>
      <c r="K12" s="1">
        <v>159</v>
      </c>
      <c r="L12" s="1">
        <v>106</v>
      </c>
      <c r="M12" s="1">
        <f t="shared" si="3"/>
        <v>265</v>
      </c>
      <c r="N12" s="1">
        <v>20</v>
      </c>
      <c r="O12" s="1">
        <v>15</v>
      </c>
      <c r="P12" s="1">
        <f t="shared" si="4"/>
        <v>35</v>
      </c>
      <c r="Q12" s="1">
        <v>30</v>
      </c>
      <c r="R12" s="1">
        <v>23</v>
      </c>
      <c r="S12" s="1">
        <f t="shared" si="5"/>
        <v>53</v>
      </c>
    </row>
    <row r="13" spans="1:19" ht="24.95" customHeight="1" x14ac:dyDescent="0.25">
      <c r="A13" s="1" t="s">
        <v>8</v>
      </c>
      <c r="B13" s="2">
        <v>58</v>
      </c>
      <c r="C13" s="2">
        <v>36</v>
      </c>
      <c r="D13" s="2">
        <f t="shared" si="0"/>
        <v>94</v>
      </c>
      <c r="E13" s="2">
        <v>19</v>
      </c>
      <c r="F13" s="2">
        <v>17</v>
      </c>
      <c r="G13" s="8">
        <f t="shared" si="1"/>
        <v>36</v>
      </c>
      <c r="H13" s="1">
        <v>42</v>
      </c>
      <c r="I13" s="1">
        <v>36</v>
      </c>
      <c r="J13" s="1">
        <f t="shared" si="2"/>
        <v>78</v>
      </c>
      <c r="K13" s="1">
        <v>84</v>
      </c>
      <c r="L13" s="1">
        <v>37</v>
      </c>
      <c r="M13" s="1">
        <f t="shared" si="3"/>
        <v>121</v>
      </c>
      <c r="N13" s="1">
        <v>11</v>
      </c>
      <c r="O13" s="1">
        <v>11</v>
      </c>
      <c r="P13" s="1">
        <f t="shared" si="4"/>
        <v>22</v>
      </c>
      <c r="Q13" s="1">
        <v>17</v>
      </c>
      <c r="R13" s="1">
        <v>13</v>
      </c>
      <c r="S13" s="1">
        <f t="shared" si="5"/>
        <v>30</v>
      </c>
    </row>
    <row r="14" spans="1:19" ht="24.95" customHeight="1" x14ac:dyDescent="0.25">
      <c r="A14" s="1" t="s">
        <v>3</v>
      </c>
      <c r="B14" s="2">
        <v>47</v>
      </c>
      <c r="C14" s="2">
        <v>35</v>
      </c>
      <c r="D14" s="2">
        <f t="shared" si="0"/>
        <v>82</v>
      </c>
      <c r="E14" s="2">
        <v>51</v>
      </c>
      <c r="F14" s="2">
        <v>61</v>
      </c>
      <c r="G14" s="8">
        <f t="shared" si="1"/>
        <v>112</v>
      </c>
      <c r="H14" s="1">
        <v>53</v>
      </c>
      <c r="I14" s="1">
        <v>39</v>
      </c>
      <c r="J14" s="1">
        <f t="shared" si="2"/>
        <v>92</v>
      </c>
      <c r="K14" s="1">
        <v>183</v>
      </c>
      <c r="L14" s="1">
        <v>111</v>
      </c>
      <c r="M14" s="1">
        <f t="shared" si="3"/>
        <v>294</v>
      </c>
      <c r="N14" s="1">
        <v>11</v>
      </c>
      <c r="O14" s="1">
        <v>5</v>
      </c>
      <c r="P14" s="1">
        <f t="shared" si="4"/>
        <v>16</v>
      </c>
      <c r="Q14" s="1">
        <v>39</v>
      </c>
      <c r="R14" s="1">
        <v>23</v>
      </c>
      <c r="S14" s="1">
        <f t="shared" si="5"/>
        <v>62</v>
      </c>
    </row>
    <row r="15" spans="1:19" ht="24.95" customHeight="1" x14ac:dyDescent="0.25">
      <c r="A15" s="1" t="s">
        <v>11</v>
      </c>
      <c r="B15" s="2">
        <v>76</v>
      </c>
      <c r="C15" s="2">
        <v>70</v>
      </c>
      <c r="D15" s="2">
        <f t="shared" si="0"/>
        <v>146</v>
      </c>
      <c r="E15" s="2">
        <v>26</v>
      </c>
      <c r="F15" s="2">
        <v>21</v>
      </c>
      <c r="G15" s="8">
        <f t="shared" si="1"/>
        <v>47</v>
      </c>
      <c r="H15" s="1">
        <v>37</v>
      </c>
      <c r="I15" s="1">
        <v>30</v>
      </c>
      <c r="J15" s="1">
        <f t="shared" si="2"/>
        <v>67</v>
      </c>
      <c r="K15" s="1">
        <v>34</v>
      </c>
      <c r="L15" s="1">
        <v>23</v>
      </c>
      <c r="M15" s="1">
        <f t="shared" si="3"/>
        <v>57</v>
      </c>
      <c r="N15" s="1">
        <v>10</v>
      </c>
      <c r="O15" s="1">
        <v>5</v>
      </c>
      <c r="P15" s="1">
        <f t="shared" si="4"/>
        <v>15</v>
      </c>
      <c r="Q15" s="1">
        <v>28</v>
      </c>
      <c r="R15" s="1">
        <v>32</v>
      </c>
      <c r="S15" s="1">
        <f t="shared" si="5"/>
        <v>60</v>
      </c>
    </row>
    <row r="16" spans="1:19" ht="24.95" customHeight="1" x14ac:dyDescent="0.25">
      <c r="A16" s="1" t="s">
        <v>14</v>
      </c>
      <c r="B16" s="2">
        <v>34</v>
      </c>
      <c r="C16" s="2">
        <v>20</v>
      </c>
      <c r="D16" s="2">
        <f t="shared" si="0"/>
        <v>54</v>
      </c>
      <c r="E16" s="2">
        <v>25</v>
      </c>
      <c r="F16" s="2">
        <v>27</v>
      </c>
      <c r="G16" s="8">
        <f t="shared" si="1"/>
        <v>52</v>
      </c>
      <c r="H16" s="1">
        <v>47</v>
      </c>
      <c r="I16" s="1">
        <v>31</v>
      </c>
      <c r="J16" s="1">
        <f t="shared" si="2"/>
        <v>78</v>
      </c>
      <c r="K16" s="1">
        <v>44</v>
      </c>
      <c r="L16" s="1">
        <v>28</v>
      </c>
      <c r="M16" s="1">
        <f t="shared" si="3"/>
        <v>72</v>
      </c>
      <c r="N16" s="1">
        <v>11</v>
      </c>
      <c r="O16" s="1">
        <v>5</v>
      </c>
      <c r="P16" s="1">
        <f t="shared" si="4"/>
        <v>16</v>
      </c>
      <c r="Q16" s="1">
        <v>25</v>
      </c>
      <c r="R16" s="1">
        <v>27</v>
      </c>
      <c r="S16" s="1">
        <f t="shared" si="5"/>
        <v>52</v>
      </c>
    </row>
    <row r="17" spans="1:19" ht="24.95" customHeight="1" x14ac:dyDescent="0.25">
      <c r="A17" s="1" t="s">
        <v>13</v>
      </c>
      <c r="B17" s="2">
        <v>30</v>
      </c>
      <c r="C17" s="2">
        <v>24</v>
      </c>
      <c r="D17" s="2">
        <f t="shared" si="0"/>
        <v>54</v>
      </c>
      <c r="E17" s="2">
        <v>21</v>
      </c>
      <c r="F17" s="2">
        <v>12</v>
      </c>
      <c r="G17" s="8">
        <f t="shared" si="1"/>
        <v>33</v>
      </c>
      <c r="H17" s="1">
        <v>34</v>
      </c>
      <c r="I17" s="1">
        <v>27</v>
      </c>
      <c r="J17" s="1">
        <f t="shared" si="2"/>
        <v>61</v>
      </c>
      <c r="K17" s="1">
        <v>26</v>
      </c>
      <c r="L17" s="1">
        <v>25</v>
      </c>
      <c r="M17" s="1">
        <f t="shared" si="3"/>
        <v>51</v>
      </c>
      <c r="N17" s="1">
        <v>5</v>
      </c>
      <c r="O17" s="1">
        <v>3</v>
      </c>
      <c r="P17" s="1">
        <f t="shared" si="4"/>
        <v>8</v>
      </c>
      <c r="Q17" s="1">
        <v>7</v>
      </c>
      <c r="R17" s="1">
        <v>10</v>
      </c>
      <c r="S17" s="1">
        <f t="shared" si="5"/>
        <v>17</v>
      </c>
    </row>
    <row r="18" spans="1:19" ht="24.95" customHeight="1" x14ac:dyDescent="0.25">
      <c r="A18" s="1" t="s">
        <v>0</v>
      </c>
      <c r="B18" s="2">
        <v>180</v>
      </c>
      <c r="C18" s="2">
        <v>131</v>
      </c>
      <c r="D18" s="2">
        <f t="shared" si="0"/>
        <v>311</v>
      </c>
      <c r="E18" s="2">
        <v>95</v>
      </c>
      <c r="F18" s="2">
        <v>67</v>
      </c>
      <c r="G18" s="8">
        <f t="shared" si="1"/>
        <v>162</v>
      </c>
      <c r="H18" s="1">
        <v>236</v>
      </c>
      <c r="I18" s="1">
        <v>214</v>
      </c>
      <c r="J18" s="1">
        <f t="shared" si="2"/>
        <v>450</v>
      </c>
      <c r="K18" s="1">
        <v>706</v>
      </c>
      <c r="L18" s="1">
        <v>390</v>
      </c>
      <c r="M18" s="1">
        <f t="shared" si="3"/>
        <v>1096</v>
      </c>
      <c r="N18" s="1">
        <v>45</v>
      </c>
      <c r="O18" s="1">
        <v>37</v>
      </c>
      <c r="P18" s="1">
        <f t="shared" si="4"/>
        <v>82</v>
      </c>
      <c r="Q18" s="1">
        <v>125</v>
      </c>
      <c r="R18" s="1">
        <v>90</v>
      </c>
      <c r="S18" s="1">
        <f t="shared" si="5"/>
        <v>215</v>
      </c>
    </row>
    <row r="19" spans="1:19" ht="24.95" customHeight="1" x14ac:dyDescent="0.25">
      <c r="A19" s="1" t="s">
        <v>15</v>
      </c>
      <c r="B19" s="2">
        <v>22</v>
      </c>
      <c r="C19" s="2">
        <v>16</v>
      </c>
      <c r="D19" s="2">
        <f t="shared" si="0"/>
        <v>38</v>
      </c>
      <c r="E19" s="2">
        <v>7</v>
      </c>
      <c r="F19" s="2">
        <v>8</v>
      </c>
      <c r="G19" s="8">
        <f t="shared" si="1"/>
        <v>15</v>
      </c>
      <c r="H19" s="1">
        <v>21</v>
      </c>
      <c r="I19" s="1">
        <v>8</v>
      </c>
      <c r="J19" s="1">
        <f t="shared" si="2"/>
        <v>29</v>
      </c>
      <c r="K19" s="1">
        <v>39</v>
      </c>
      <c r="L19" s="1">
        <v>33</v>
      </c>
      <c r="M19" s="1">
        <f t="shared" si="3"/>
        <v>72</v>
      </c>
      <c r="N19" s="1">
        <v>2</v>
      </c>
      <c r="O19" s="1">
        <v>8</v>
      </c>
      <c r="P19" s="1">
        <f t="shared" si="4"/>
        <v>10</v>
      </c>
      <c r="Q19" s="1">
        <v>28</v>
      </c>
      <c r="R19" s="1">
        <v>26</v>
      </c>
      <c r="S19" s="1">
        <f t="shared" si="5"/>
        <v>54</v>
      </c>
    </row>
    <row r="20" spans="1:19" ht="24.95" customHeight="1" x14ac:dyDescent="0.25">
      <c r="A20" s="1" t="s">
        <v>2</v>
      </c>
      <c r="B20" s="2">
        <v>23</v>
      </c>
      <c r="C20" s="2">
        <v>16</v>
      </c>
      <c r="D20" s="2">
        <f t="shared" si="0"/>
        <v>39</v>
      </c>
      <c r="E20" s="2">
        <v>10</v>
      </c>
      <c r="F20" s="2">
        <v>5</v>
      </c>
      <c r="G20" s="8">
        <f t="shared" si="1"/>
        <v>15</v>
      </c>
      <c r="H20" s="1">
        <v>34</v>
      </c>
      <c r="I20" s="1">
        <v>26</v>
      </c>
      <c r="J20" s="1">
        <f t="shared" si="2"/>
        <v>60</v>
      </c>
      <c r="K20" s="1">
        <v>113</v>
      </c>
      <c r="L20" s="1">
        <v>40</v>
      </c>
      <c r="M20" s="1">
        <f t="shared" si="3"/>
        <v>153</v>
      </c>
      <c r="N20" s="1">
        <v>3</v>
      </c>
      <c r="O20" s="1">
        <v>3</v>
      </c>
      <c r="P20" s="1">
        <f t="shared" si="4"/>
        <v>6</v>
      </c>
      <c r="Q20" s="1">
        <v>6</v>
      </c>
      <c r="R20" s="1">
        <v>8</v>
      </c>
      <c r="S20" s="1">
        <f t="shared" si="5"/>
        <v>14</v>
      </c>
    </row>
    <row r="21" spans="1:19" ht="24.95" customHeight="1" x14ac:dyDescent="0.25">
      <c r="A21" s="1" t="s">
        <v>1</v>
      </c>
      <c r="B21" s="2">
        <v>19</v>
      </c>
      <c r="C21" s="2">
        <v>13</v>
      </c>
      <c r="D21" s="2">
        <f t="shared" si="0"/>
        <v>32</v>
      </c>
      <c r="E21" s="2">
        <v>8</v>
      </c>
      <c r="F21" s="2">
        <v>8</v>
      </c>
      <c r="G21" s="8">
        <f t="shared" si="1"/>
        <v>16</v>
      </c>
      <c r="H21" s="1">
        <v>25</v>
      </c>
      <c r="I21" s="1">
        <v>27</v>
      </c>
      <c r="J21" s="1">
        <f t="shared" si="2"/>
        <v>52</v>
      </c>
      <c r="K21" s="1">
        <v>77</v>
      </c>
      <c r="L21" s="1">
        <v>46</v>
      </c>
      <c r="M21" s="1">
        <f t="shared" si="3"/>
        <v>123</v>
      </c>
      <c r="N21" s="1">
        <v>5</v>
      </c>
      <c r="O21" s="1">
        <v>2</v>
      </c>
      <c r="P21" s="1">
        <f t="shared" si="4"/>
        <v>7</v>
      </c>
      <c r="Q21" s="1">
        <v>16</v>
      </c>
      <c r="R21" s="1">
        <v>22</v>
      </c>
      <c r="S21" s="1">
        <f t="shared" si="5"/>
        <v>38</v>
      </c>
    </row>
    <row r="22" spans="1:19" ht="24.95" customHeight="1" x14ac:dyDescent="0.25">
      <c r="A22" s="5" t="s">
        <v>16</v>
      </c>
      <c r="B22" s="6">
        <f>SUM(B5:B21)</f>
        <v>1548</v>
      </c>
      <c r="C22" s="6">
        <f t="shared" ref="C22:S22" si="6">SUM(C5:C21)</f>
        <v>1052</v>
      </c>
      <c r="D22" s="6">
        <f t="shared" si="6"/>
        <v>2600</v>
      </c>
      <c r="E22" s="6">
        <f t="shared" si="6"/>
        <v>760</v>
      </c>
      <c r="F22" s="6">
        <f t="shared" si="6"/>
        <v>666</v>
      </c>
      <c r="G22" s="6">
        <f t="shared" si="6"/>
        <v>1426</v>
      </c>
      <c r="H22" s="6">
        <f t="shared" si="6"/>
        <v>1231</v>
      </c>
      <c r="I22" s="6">
        <f t="shared" si="6"/>
        <v>990</v>
      </c>
      <c r="J22" s="6">
        <f t="shared" si="6"/>
        <v>2221</v>
      </c>
      <c r="K22" s="6">
        <f t="shared" si="6"/>
        <v>2556</v>
      </c>
      <c r="L22" s="6">
        <f t="shared" si="6"/>
        <v>1511</v>
      </c>
      <c r="M22" s="6">
        <f t="shared" si="6"/>
        <v>4067</v>
      </c>
      <c r="N22" s="6">
        <f t="shared" si="6"/>
        <v>331</v>
      </c>
      <c r="O22" s="6">
        <f t="shared" si="6"/>
        <v>225</v>
      </c>
      <c r="P22" s="6">
        <f t="shared" si="6"/>
        <v>556</v>
      </c>
      <c r="Q22" s="6">
        <f t="shared" si="6"/>
        <v>562</v>
      </c>
      <c r="R22" s="6">
        <f t="shared" si="6"/>
        <v>465</v>
      </c>
      <c r="S22" s="6">
        <f t="shared" si="6"/>
        <v>1027</v>
      </c>
    </row>
    <row r="23" spans="1:19" ht="24.95" customHeight="1" x14ac:dyDescent="0.25">
      <c r="A23" s="3"/>
      <c r="B23" s="4"/>
      <c r="C23" s="4"/>
      <c r="D23" s="4"/>
      <c r="E23" s="4"/>
      <c r="F23" s="4"/>
    </row>
    <row r="24" spans="1:19" ht="24.95" customHeight="1" x14ac:dyDescent="0.25">
      <c r="A24" s="3"/>
      <c r="B24" s="4"/>
      <c r="C24" s="4"/>
      <c r="D24" s="4"/>
      <c r="E24" s="4"/>
      <c r="F24" s="4"/>
    </row>
    <row r="25" spans="1:19" ht="24.95" customHeight="1" x14ac:dyDescent="0.25">
      <c r="A25" s="3"/>
      <c r="B25" s="4"/>
      <c r="C25" s="4"/>
      <c r="D25" s="4"/>
      <c r="E25" s="4"/>
      <c r="F25" s="4"/>
    </row>
    <row r="26" spans="1:19" ht="24.95" customHeight="1" x14ac:dyDescent="0.25">
      <c r="A26" s="3"/>
      <c r="B26" s="4"/>
      <c r="C26" s="4"/>
      <c r="D26" s="4"/>
      <c r="E26" s="4"/>
      <c r="F26" s="4"/>
    </row>
    <row r="27" spans="1:19" ht="24.95" customHeight="1" x14ac:dyDescent="0.25">
      <c r="A27" s="3"/>
      <c r="B27" s="4"/>
      <c r="C27" s="4"/>
      <c r="D27" s="4"/>
      <c r="E27" s="4"/>
      <c r="F27" s="4"/>
    </row>
    <row r="28" spans="1:19" ht="24.95" customHeight="1" x14ac:dyDescent="0.25">
      <c r="A28" s="3"/>
      <c r="B28" s="4"/>
      <c r="C28" s="4"/>
      <c r="D28" s="4"/>
      <c r="E28" s="4"/>
      <c r="F28" s="4"/>
    </row>
    <row r="29" spans="1:19" ht="24.95" customHeight="1" x14ac:dyDescent="0.25">
      <c r="A29" s="3"/>
      <c r="B29" s="4"/>
      <c r="C29" s="4"/>
      <c r="D29" s="4"/>
      <c r="E29" s="4"/>
      <c r="F29" s="4"/>
    </row>
    <row r="30" spans="1:19" ht="24.95" customHeight="1" x14ac:dyDescent="0.25">
      <c r="A30" s="3"/>
      <c r="B30" s="4"/>
      <c r="C30" s="4"/>
      <c r="D30" s="4"/>
      <c r="E30" s="4"/>
      <c r="F30" s="4"/>
    </row>
    <row r="31" spans="1:19" ht="24.95" customHeight="1" x14ac:dyDescent="0.25">
      <c r="A31" s="3"/>
      <c r="B31" s="4"/>
      <c r="C31" s="4"/>
      <c r="D31" s="4"/>
      <c r="E31" s="4"/>
      <c r="F31" s="4"/>
    </row>
    <row r="32" spans="1:19" ht="24.95" customHeight="1" x14ac:dyDescent="0.25">
      <c r="A32" s="3"/>
      <c r="B32" s="4"/>
      <c r="C32" s="4"/>
      <c r="D32" s="4"/>
      <c r="E32" s="4"/>
      <c r="F32" s="4"/>
    </row>
    <row r="33" spans="1:6" ht="24.95" customHeight="1" x14ac:dyDescent="0.25">
      <c r="A33" s="3"/>
      <c r="B33" s="4"/>
      <c r="C33" s="4"/>
      <c r="D33" s="4"/>
      <c r="E33" s="4"/>
      <c r="F33" s="4"/>
    </row>
    <row r="34" spans="1:6" ht="24.95" customHeight="1" x14ac:dyDescent="0.25">
      <c r="A34" s="3"/>
      <c r="B34" s="4"/>
      <c r="C34" s="4"/>
      <c r="D34" s="4"/>
      <c r="E34" s="4"/>
      <c r="F34" s="4"/>
    </row>
  </sheetData>
  <mergeCells count="2">
    <mergeCell ref="A3:S3"/>
    <mergeCell ref="A2:S2"/>
  </mergeCells>
  <pageMargins left="1.45" right="0.95" top="1" bottom="1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cp:lastPrinted>2025-07-09T08:29:50Z</cp:lastPrinted>
  <dcterms:created xsi:type="dcterms:W3CDTF">2025-07-09T07:49:10Z</dcterms:created>
  <dcterms:modified xsi:type="dcterms:W3CDTF">2025-09-16T01:24:44Z</dcterms:modified>
</cp:coreProperties>
</file>