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Kehutanan\Dinas Kehutanan\"/>
    </mc:Choice>
  </mc:AlternateContent>
  <bookViews>
    <workbookView xWindow="0" yWindow="0" windowWidth="20490" windowHeight="7665" tabRatio="185"/>
  </bookViews>
  <sheets>
    <sheet name="Luas" sheetId="1" r:id="rId1"/>
  </sheets>
  <calcPr calcId="162913"/>
  <extLst>
    <ext uri="GoogleSheetsCustomDataVersion2">
      <go:sheetsCustomData xmlns:go="http://customooxmlschemas.google.com/" r:id="rId7" roundtripDataChecksum="1WsIZwT6/WBjmU70kxoWVtLYYeGGYz2o4vh7FyD4yII="/>
    </ext>
  </extLst>
</workbook>
</file>

<file path=xl/calcChain.xml><?xml version="1.0" encoding="utf-8"?>
<calcChain xmlns="http://schemas.openxmlformats.org/spreadsheetml/2006/main">
  <c r="F46" i="1" l="1"/>
  <c r="E46" i="1"/>
  <c r="D46" i="1"/>
  <c r="C46" i="1"/>
  <c r="B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5" i="1"/>
  <c r="F25" i="1"/>
  <c r="E25" i="1"/>
  <c r="D25" i="1"/>
  <c r="C25" i="1"/>
  <c r="B25" i="1"/>
  <c r="G46" i="1" l="1"/>
</calcChain>
</file>

<file path=xl/sharedStrings.xml><?xml version="1.0" encoding="utf-8"?>
<sst xmlns="http://schemas.openxmlformats.org/spreadsheetml/2006/main" count="63" uniqueCount="45">
  <si>
    <t>Tabel</t>
  </si>
  <si>
    <t>Luas Kawasan Hutan dan Konservasi Perairan1Menurut Kabupaten/Kota di Provinsi Sumatera Selatan (ribu ha) 2022</t>
  </si>
  <si>
    <t xml:space="preserve">Table </t>
  </si>
  <si>
    <t>Extent of Forest Area, Inland Water, Coastal, and Marine Ecosystem1by Regency/Municipality in Sumatera Selatan Province (thousand ha) 2022</t>
  </si>
  <si>
    <t xml:space="preserve">Kabupaten/Kota
 Regency/Municipality </t>
  </si>
  <si>
    <t xml:space="preserve">Luas Kawasan Hutan dan Perairan
 Extent of Forest Area, Inland Water, Coastal, and Marine Ecosystem </t>
  </si>
  <si>
    <t xml:space="preserve">Hutan Lindung
 Protection Forest </t>
  </si>
  <si>
    <t xml:space="preserve">Suaka Alam dan Pelestarian Alam
 Sanctuary Reserve and Nature Conservation Area </t>
  </si>
  <si>
    <t xml:space="preserve">Hutan Produksi Terbatas
 Limited Production Forest </t>
  </si>
  <si>
    <t xml:space="preserve">Hutan Produksi Tetap
 Permanent Production Forest </t>
  </si>
  <si>
    <t xml:space="preserve">Hutan Produksi yang dapat Dikonversi
 Convertible Production Forest </t>
  </si>
  <si>
    <t xml:space="preserve">Jumlah Luas Hutan dan Perairan
 Total Forest Area and Water Area </t>
  </si>
  <si>
    <t>(1)</t>
  </si>
  <si>
    <t>(3)</t>
  </si>
  <si>
    <t>(4)</t>
  </si>
  <si>
    <t>(5)</t>
  </si>
  <si>
    <t>(6)</t>
  </si>
  <si>
    <t>(7)</t>
  </si>
  <si>
    <t>(8)</t>
  </si>
  <si>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</si>
  <si>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</si>
  <si>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</si>
  <si>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</si>
  <si>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</si>
  <si>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</si>
  <si>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</si>
  <si>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</si>
  <si>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</si>
  <si>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</si>
  <si>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</si>
  <si>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</si>
  <si>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</si>
  <si>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</si>
  <si>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</si>
  <si>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</si>
  <si>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</si>
  <si>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</si>
  <si>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Catatan/ Note :</t>
  </si>
  <si>
    <t>Kabupaten/Kota</t>
  </si>
  <si>
    <t>Hutan Lindung</t>
  </si>
  <si>
    <t>Suaka Alam dan Pelestarian Alam</t>
  </si>
  <si>
    <t>Hutan Produksi Terbatas</t>
  </si>
  <si>
    <t>Hutan Produksi Tetap</t>
  </si>
  <si>
    <t>Hutan Produksi yang dapat Dikonversi</t>
  </si>
  <si>
    <t>Jumlah Luas Hutan dan Perairan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</si>
</sst>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10">
    <font>
      <sz val="11"/>
      <color rgb="FF000000"/>
      <name val="Calibri"/>
      <scheme val="minor"/>
    </font>
    <font>
      <sz val="9"/>
      <color rgb="FF000000"/>
      <name val="Calibri"/>
    </font>
    <font>
      <i/>
      <sz val="9"/>
      <color rgb="FF000000"/>
      <name val="Calibri"/>
    </font>
    <font>
      <sz val="11"/>
      <name val="Calibri"/>
    </font>
    <font>
      <sz val="11"/>
      <color rgb="FF000000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5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8"/>
  <sheetViews>
    <sheetView tabSelected="1" topLeftCell="A28" workbookViewId="0">
      <selection activeCell="C39" sqref="C39"/>
    </sheetView>
  </sheetViews>
  <sheetFormatPr defaultColWidth="14.42578125" defaultRowHeight="15" customHeight="1"/>
  <cols>
    <col min="1" max="1" width="25.85546875" customWidth="1"/>
    <col min="2" max="5" width="30" style="12" customWidth="1"/>
    <col min="6" max="6" width="31.28515625" style="12" bestFit="1" customWidth="1"/>
    <col min="7" max="7" width="30" style="12" customWidth="1"/>
    <col min="8" max="27" width="8.7109375" customWidth="1"/>
  </cols>
  <sheetData>
    <row r="1" spans="1:27" ht="15" hidden="1" customHeight="1">
      <c r="A1" s="1" t="s">
        <v>0</v>
      </c>
      <c r="B1" s="1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hidden="1" customHeight="1">
      <c r="A2" s="3" t="s">
        <v>2</v>
      </c>
      <c r="B2" s="3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hidden="1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5.25" hidden="1" customHeight="1">
      <c r="A4" s="9" t="s">
        <v>4</v>
      </c>
      <c r="B4" s="4" t="s">
        <v>5</v>
      </c>
      <c r="C4" s="13"/>
      <c r="D4" s="13"/>
      <c r="E4" s="13"/>
      <c r="F4" s="13"/>
      <c r="G4" s="1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" hidden="1" customHeight="1">
      <c r="A5" s="10"/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" hidden="1" customHeight="1">
      <c r="A6" s="11"/>
      <c r="B6" s="15"/>
      <c r="C6" s="15"/>
      <c r="D6" s="15"/>
      <c r="E6" s="15"/>
      <c r="F6" s="15"/>
      <c r="G6" s="1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hidden="1" customHeight="1">
      <c r="A7" s="8" t="s">
        <v>12</v>
      </c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" hidden="1" customHeight="1">
      <c r="A8" s="6" t="s">
        <v>19</v>
      </c>
      <c r="B8" s="16">
        <v>65780.182352200005</v>
      </c>
      <c r="C8" s="16">
        <v>0</v>
      </c>
      <c r="D8" s="16">
        <v>18659.810206499998</v>
      </c>
      <c r="E8" s="16">
        <v>57120.984707800002</v>
      </c>
      <c r="F8" s="16">
        <v>0</v>
      </c>
      <c r="G8" s="17">
        <v>141560.97726700001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" hidden="1" customHeight="1">
      <c r="A9" s="6" t="s">
        <v>20</v>
      </c>
      <c r="B9" s="16">
        <v>96837.750855399994</v>
      </c>
      <c r="C9" s="16">
        <v>14543.4</v>
      </c>
      <c r="D9" s="16">
        <v>10034.4976692</v>
      </c>
      <c r="E9" s="16">
        <v>644337.55085799994</v>
      </c>
      <c r="F9" s="16">
        <v>24069.556862000001</v>
      </c>
      <c r="G9" s="17">
        <v>789822.71855899994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hidden="1" customHeight="1">
      <c r="A10" s="6" t="s">
        <v>21</v>
      </c>
      <c r="B10" s="16">
        <v>58401.140482000003</v>
      </c>
      <c r="C10" s="16">
        <v>8370.2000000000007</v>
      </c>
      <c r="D10" s="16">
        <v>25197.3124622</v>
      </c>
      <c r="E10" s="16">
        <v>149085.42327200001</v>
      </c>
      <c r="F10" s="16">
        <v>11673.5808904</v>
      </c>
      <c r="G10" s="17">
        <v>252727.657488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" hidden="1" customHeight="1">
      <c r="A11" s="6" t="s">
        <v>22</v>
      </c>
      <c r="B11" s="16">
        <v>49593.519040699997</v>
      </c>
      <c r="C11" s="16">
        <v>48225.8</v>
      </c>
      <c r="D11" s="16">
        <v>4397.6373440400002</v>
      </c>
      <c r="E11" s="16">
        <v>27916.925142</v>
      </c>
      <c r="F11" s="16">
        <v>0</v>
      </c>
      <c r="G11" s="17">
        <v>130133.862977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" hidden="1" customHeight="1">
      <c r="A12" s="6" t="s">
        <v>23</v>
      </c>
      <c r="B12" s="16">
        <v>968.27468827899997</v>
      </c>
      <c r="C12" s="16">
        <v>72337.399999999994</v>
      </c>
      <c r="D12" s="16">
        <v>4156.86634512</v>
      </c>
      <c r="E12" s="16">
        <v>156869.82296600001</v>
      </c>
      <c r="F12" s="16">
        <v>19868.8453181</v>
      </c>
      <c r="G12" s="17">
        <v>254201.20923400001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" hidden="1" customHeight="1">
      <c r="A13" s="6" t="s">
        <v>24</v>
      </c>
      <c r="B13" s="16">
        <v>15428.7113692</v>
      </c>
      <c r="C13" s="16">
        <v>60664.1</v>
      </c>
      <c r="D13" s="16">
        <v>90373.986562699996</v>
      </c>
      <c r="E13" s="16">
        <v>407712.33818600001</v>
      </c>
      <c r="F13" s="16">
        <v>55941.970299000001</v>
      </c>
      <c r="G13" s="17">
        <v>630121.14488399995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hidden="1" customHeight="1">
      <c r="A14" s="6" t="s">
        <v>25</v>
      </c>
      <c r="B14" s="16">
        <v>62774.635378500003</v>
      </c>
      <c r="C14" s="16">
        <v>295556</v>
      </c>
      <c r="D14" s="16">
        <v>0</v>
      </c>
      <c r="E14" s="16">
        <v>72670.574621299995</v>
      </c>
      <c r="F14" s="16">
        <v>31041.285405899998</v>
      </c>
      <c r="G14" s="17">
        <v>462042.14584100002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" hidden="1" customHeight="1">
      <c r="A15" s="6" t="s">
        <v>26</v>
      </c>
      <c r="B15" s="16">
        <v>116800.019894</v>
      </c>
      <c r="C15" s="16">
        <v>40897.699999999997</v>
      </c>
      <c r="D15" s="16">
        <v>9896.4263891899991</v>
      </c>
      <c r="E15" s="16">
        <v>7719.2635200300001</v>
      </c>
      <c r="F15" s="16">
        <v>0</v>
      </c>
      <c r="G15" s="17">
        <v>175313.37168499999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" hidden="1" customHeight="1">
      <c r="A16" s="6" t="s">
        <v>27</v>
      </c>
      <c r="B16" s="16">
        <v>2819.7230303599999</v>
      </c>
      <c r="C16" s="16">
        <v>0</v>
      </c>
      <c r="D16" s="16">
        <v>0</v>
      </c>
      <c r="E16" s="16">
        <v>25397.036759300001</v>
      </c>
      <c r="F16" s="16">
        <v>0</v>
      </c>
      <c r="G16" s="17">
        <v>28216.759789700001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" hidden="1" customHeight="1">
      <c r="A17" s="6" t="s">
        <v>28</v>
      </c>
      <c r="B17" s="16">
        <v>0</v>
      </c>
      <c r="C17" s="16">
        <v>0</v>
      </c>
      <c r="D17" s="16">
        <v>0</v>
      </c>
      <c r="E17" s="16">
        <v>0.27390475468499997</v>
      </c>
      <c r="F17" s="16">
        <v>10.384336194199999</v>
      </c>
      <c r="G17" s="17">
        <v>10.6582409489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" hidden="1" customHeight="1">
      <c r="A18" s="6" t="s">
        <v>29</v>
      </c>
      <c r="B18" s="16">
        <v>66193.167824400007</v>
      </c>
      <c r="C18" s="16">
        <v>8286.8799999999992</v>
      </c>
      <c r="D18" s="16">
        <v>4555.0184087999996</v>
      </c>
      <c r="E18" s="16">
        <v>3229.7365941200001</v>
      </c>
      <c r="F18" s="16">
        <v>0</v>
      </c>
      <c r="G18" s="17">
        <v>82264.799118499999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" hidden="1" customHeight="1">
      <c r="A19" s="6" t="s">
        <v>30</v>
      </c>
      <c r="B19" s="16">
        <v>0</v>
      </c>
      <c r="C19" s="16">
        <v>0</v>
      </c>
      <c r="D19" s="16">
        <v>0</v>
      </c>
      <c r="E19" s="16">
        <v>30853.425653599999</v>
      </c>
      <c r="F19" s="16">
        <v>0</v>
      </c>
      <c r="G19" s="17">
        <v>30853.425653599999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hidden="1" customHeight="1">
      <c r="A20" s="6" t="s">
        <v>31</v>
      </c>
      <c r="B20" s="16">
        <v>0</v>
      </c>
      <c r="C20" s="16">
        <v>168114</v>
      </c>
      <c r="D20" s="16">
        <v>43606.928361400001</v>
      </c>
      <c r="E20" s="16">
        <v>109127.838968</v>
      </c>
      <c r="F20" s="16">
        <v>1136.56709606</v>
      </c>
      <c r="G20" s="17">
        <v>323120.63795599999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hidden="1" customHeight="1">
      <c r="A21" s="6" t="s">
        <v>32</v>
      </c>
      <c r="B21" s="18">
        <v>0</v>
      </c>
      <c r="C21" s="18">
        <v>50.329700000000003</v>
      </c>
      <c r="D21" s="18">
        <v>0</v>
      </c>
      <c r="E21" s="18">
        <v>0</v>
      </c>
      <c r="F21" s="18">
        <v>0</v>
      </c>
      <c r="G21" s="17">
        <v>50.329665429099997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hidden="1" customHeight="1">
      <c r="A22" s="6" t="s">
        <v>33</v>
      </c>
      <c r="B22" s="18">
        <v>0</v>
      </c>
      <c r="C22" s="18">
        <v>0</v>
      </c>
      <c r="D22" s="18">
        <v>1357.07664112</v>
      </c>
      <c r="E22" s="18">
        <v>0</v>
      </c>
      <c r="F22" s="18">
        <v>0</v>
      </c>
      <c r="G22" s="17">
        <v>1357.07664112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hidden="1" customHeight="1">
      <c r="A23" s="6" t="s">
        <v>34</v>
      </c>
      <c r="B23" s="18">
        <v>26035.6105441</v>
      </c>
      <c r="C23" s="18">
        <v>0</v>
      </c>
      <c r="D23" s="18">
        <v>0</v>
      </c>
      <c r="E23" s="18">
        <v>0</v>
      </c>
      <c r="F23" s="18">
        <v>0</v>
      </c>
      <c r="G23" s="17">
        <v>26035.6105441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hidden="1" customHeight="1">
      <c r="A24" s="6" t="s">
        <v>35</v>
      </c>
      <c r="B24" s="18">
        <v>1130.12443547</v>
      </c>
      <c r="C24" s="18">
        <v>4122.2700000000004</v>
      </c>
      <c r="D24" s="18">
        <v>1231.8028831199999</v>
      </c>
      <c r="E24" s="18">
        <v>0</v>
      </c>
      <c r="F24" s="18">
        <v>0</v>
      </c>
      <c r="G24" s="17">
        <v>6484.1982793799998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hidden="1" customHeight="1">
      <c r="A25" s="6" t="s">
        <v>36</v>
      </c>
      <c r="B25" s="19">
        <f t="shared" ref="B25:G25" si="0">SUM(B8:B24)</f>
        <v>562762.85989460896</v>
      </c>
      <c r="C25" s="19">
        <f t="shared" si="0"/>
        <v>721168.0797</v>
      </c>
      <c r="D25" s="19">
        <f t="shared" si="0"/>
        <v>213467.36327338996</v>
      </c>
      <c r="E25" s="19">
        <f t="shared" si="0"/>
        <v>1692041.1951529046</v>
      </c>
      <c r="F25" s="19">
        <f t="shared" si="0"/>
        <v>143742.1902076542</v>
      </c>
      <c r="G25" s="19">
        <f t="shared" si="0"/>
        <v>3334316.5838237782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hidden="1" customHeight="1">
      <c r="A26" s="7"/>
      <c r="B26" s="1"/>
      <c r="C26" s="1"/>
      <c r="D26" s="1"/>
      <c r="E26" s="1"/>
      <c r="F26" s="1"/>
      <c r="G26" s="2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35.25" hidden="1" customHeight="1">
      <c r="A27" s="7" t="s">
        <v>37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s="26" customFormat="1" ht="31.5" customHeight="1">
      <c r="A28" s="24" t="s">
        <v>38</v>
      </c>
      <c r="B28" s="27" t="s">
        <v>39</v>
      </c>
      <c r="C28" s="27" t="s">
        <v>40</v>
      </c>
      <c r="D28" s="27" t="s">
        <v>41</v>
      </c>
      <c r="E28" s="27" t="s">
        <v>42</v>
      </c>
      <c r="F28" s="27" t="s">
        <v>43</v>
      </c>
      <c r="G28" s="27" t="s">
        <v>44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5.75" customHeight="1">
      <c r="A29" s="6" t="s">
        <v>19</v>
      </c>
      <c r="B29" s="21">
        <v>68723.990000000005</v>
      </c>
      <c r="C29" s="21">
        <v>0</v>
      </c>
      <c r="D29" s="21">
        <v>17399.419999999998</v>
      </c>
      <c r="E29" s="21">
        <v>58951.329389999999</v>
      </c>
      <c r="F29" s="21">
        <v>0</v>
      </c>
      <c r="G29" s="17">
        <f t="shared" ref="G29:G45" si="1">SUM(B29:F29)</f>
        <v>145074.73939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6" t="s">
        <v>20</v>
      </c>
      <c r="B30" s="22">
        <v>96960.93</v>
      </c>
      <c r="C30" s="22">
        <v>14555.94</v>
      </c>
      <c r="D30" s="22">
        <v>10034.5</v>
      </c>
      <c r="E30" s="22">
        <v>642339.43279999995</v>
      </c>
      <c r="F30" s="22">
        <v>23804.08815</v>
      </c>
      <c r="G30" s="17">
        <f t="shared" si="1"/>
        <v>787694.89094999991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6" t="s">
        <v>21</v>
      </c>
      <c r="B31" s="22">
        <v>57735.69</v>
      </c>
      <c r="C31" s="22">
        <v>8700.01</v>
      </c>
      <c r="D31" s="22">
        <v>26425.360000000001</v>
      </c>
      <c r="E31" s="22">
        <v>152488.87650000001</v>
      </c>
      <c r="F31" s="22">
        <v>8615.7463599999992</v>
      </c>
      <c r="G31" s="17">
        <f t="shared" si="1"/>
        <v>253965.68286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6" t="s">
        <v>22</v>
      </c>
      <c r="B32" s="22">
        <v>52045.02</v>
      </c>
      <c r="C32" s="22">
        <v>53624.28</v>
      </c>
      <c r="D32" s="22">
        <v>4400.5600000000004</v>
      </c>
      <c r="E32" s="22">
        <v>26945.726500000001</v>
      </c>
      <c r="F32" s="22">
        <v>0</v>
      </c>
      <c r="G32" s="17">
        <f t="shared" si="1"/>
        <v>137015.58649999998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6" t="s">
        <v>23</v>
      </c>
      <c r="B33" s="22">
        <v>941.73</v>
      </c>
      <c r="C33" s="22">
        <v>72303.520000000004</v>
      </c>
      <c r="D33" s="22">
        <v>4638.7</v>
      </c>
      <c r="E33" s="22">
        <v>158031.32399999999</v>
      </c>
      <c r="F33" s="22">
        <v>18033.34389</v>
      </c>
      <c r="G33" s="17">
        <f t="shared" si="1"/>
        <v>253948.61788999996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6" t="s">
        <v>24</v>
      </c>
      <c r="B34" s="22">
        <v>15428.71</v>
      </c>
      <c r="C34" s="22">
        <v>58146.13</v>
      </c>
      <c r="D34" s="22">
        <v>90345.23</v>
      </c>
      <c r="E34" s="22">
        <v>415250.7366</v>
      </c>
      <c r="F34" s="22">
        <v>57404.111960000002</v>
      </c>
      <c r="G34" s="17">
        <f t="shared" si="1"/>
        <v>636574.91856000002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6" t="s">
        <v>25</v>
      </c>
      <c r="B35" s="22">
        <v>62618.63</v>
      </c>
      <c r="C35" s="22">
        <v>345044.98</v>
      </c>
      <c r="D35" s="22">
        <v>0</v>
      </c>
      <c r="E35" s="22">
        <v>64133.469720000001</v>
      </c>
      <c r="F35" s="22">
        <v>30209.134679999999</v>
      </c>
      <c r="G35" s="17">
        <f t="shared" si="1"/>
        <v>502006.2144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6" t="s">
        <v>26</v>
      </c>
      <c r="B36" s="22">
        <v>115078.78</v>
      </c>
      <c r="C36" s="22">
        <v>40916.49</v>
      </c>
      <c r="D36" s="22">
        <v>10063.51</v>
      </c>
      <c r="E36" s="22">
        <v>7585.8288769999999</v>
      </c>
      <c r="F36" s="22">
        <v>0</v>
      </c>
      <c r="G36" s="17">
        <f t="shared" si="1"/>
        <v>173644.60887699999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6" t="s">
        <v>27</v>
      </c>
      <c r="B37" s="22">
        <v>2850.05</v>
      </c>
      <c r="C37" s="22">
        <v>0</v>
      </c>
      <c r="D37" s="22">
        <v>0</v>
      </c>
      <c r="E37" s="22">
        <v>25518.11404</v>
      </c>
      <c r="F37" s="22">
        <v>0</v>
      </c>
      <c r="G37" s="17">
        <f t="shared" si="1"/>
        <v>28368.16404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6" t="s">
        <v>28</v>
      </c>
      <c r="B38" s="22">
        <v>0</v>
      </c>
      <c r="C38" s="22">
        <v>0</v>
      </c>
      <c r="D38" s="22">
        <v>0</v>
      </c>
      <c r="E38" s="22">
        <v>100.2970459</v>
      </c>
      <c r="F38" s="22">
        <v>352.45438960000001</v>
      </c>
      <c r="G38" s="17">
        <f t="shared" si="1"/>
        <v>452.75143550000001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6" t="s">
        <v>29</v>
      </c>
      <c r="B39" s="22">
        <v>65918.95</v>
      </c>
      <c r="C39" s="22">
        <v>2558.5700000000002</v>
      </c>
      <c r="D39" s="22">
        <v>4555.0200000000004</v>
      </c>
      <c r="E39" s="22">
        <v>3229.7368230000002</v>
      </c>
      <c r="F39" s="22">
        <v>0</v>
      </c>
      <c r="G39" s="17">
        <f t="shared" si="1"/>
        <v>76262.276823000007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6" t="s">
        <v>30</v>
      </c>
      <c r="B40" s="22">
        <v>0</v>
      </c>
      <c r="C40" s="22">
        <v>0</v>
      </c>
      <c r="D40" s="22">
        <v>0</v>
      </c>
      <c r="E40" s="22">
        <v>24181.92412</v>
      </c>
      <c r="F40" s="22">
        <v>0</v>
      </c>
      <c r="G40" s="17">
        <f t="shared" si="1"/>
        <v>24181.92412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6" t="s">
        <v>31</v>
      </c>
      <c r="B41" s="22">
        <v>1136.4000000000001</v>
      </c>
      <c r="C41" s="22">
        <v>168062.36</v>
      </c>
      <c r="D41" s="22">
        <v>43297.25</v>
      </c>
      <c r="E41" s="22">
        <v>109171.8033</v>
      </c>
      <c r="F41" s="22">
        <v>1136.567151</v>
      </c>
      <c r="G41" s="17">
        <f t="shared" si="1"/>
        <v>322804.380451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6" t="s">
        <v>32</v>
      </c>
      <c r="B42" s="23">
        <v>0</v>
      </c>
      <c r="C42" s="23">
        <v>50.33</v>
      </c>
      <c r="D42" s="23">
        <v>0</v>
      </c>
      <c r="E42" s="23">
        <v>0</v>
      </c>
      <c r="F42" s="23">
        <v>0</v>
      </c>
      <c r="G42" s="17">
        <f t="shared" si="1"/>
        <v>50.33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6" t="s">
        <v>33</v>
      </c>
      <c r="B43" s="23">
        <v>0</v>
      </c>
      <c r="C43" s="23">
        <v>0</v>
      </c>
      <c r="D43" s="23">
        <v>1157.3800000000001</v>
      </c>
      <c r="E43" s="23">
        <v>0</v>
      </c>
      <c r="F43" s="23">
        <v>0</v>
      </c>
      <c r="G43" s="17">
        <f t="shared" si="1"/>
        <v>1157.3800000000001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6" t="s">
        <v>34</v>
      </c>
      <c r="B44" s="23">
        <v>25964.12</v>
      </c>
      <c r="C44" s="23">
        <v>0</v>
      </c>
      <c r="D44" s="23">
        <v>0</v>
      </c>
      <c r="E44" s="23">
        <v>0</v>
      </c>
      <c r="F44" s="23">
        <v>0</v>
      </c>
      <c r="G44" s="17">
        <f t="shared" si="1"/>
        <v>25964.12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6" t="s">
        <v>35</v>
      </c>
      <c r="B45" s="23">
        <v>1154.67</v>
      </c>
      <c r="C45" s="23">
        <v>4214.46</v>
      </c>
      <c r="D45" s="23">
        <v>1027.77</v>
      </c>
      <c r="E45" s="23">
        <v>0</v>
      </c>
      <c r="F45" s="23">
        <v>0</v>
      </c>
      <c r="G45" s="17">
        <f t="shared" si="1"/>
        <v>6396.9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6" t="s">
        <v>36</v>
      </c>
      <c r="B46" s="19">
        <f t="shared" ref="B46:G46" si="2">SUM(B29:B45)</f>
        <v>566557.67000000004</v>
      </c>
      <c r="C46" s="19">
        <f t="shared" si="2"/>
        <v>768177.06999999983</v>
      </c>
      <c r="D46" s="19">
        <f t="shared" si="2"/>
        <v>213344.69999999998</v>
      </c>
      <c r="E46" s="19">
        <f t="shared" si="2"/>
        <v>1687928.5997158999</v>
      </c>
      <c r="F46" s="19">
        <f t="shared" si="2"/>
        <v>139555.44658059999</v>
      </c>
      <c r="G46" s="19">
        <f t="shared" si="2"/>
        <v>3375563.4862965001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7"/>
      <c r="B47" s="1"/>
      <c r="C47" s="1"/>
      <c r="D47" s="1"/>
      <c r="E47" s="1"/>
      <c r="F47" s="1"/>
      <c r="G47" s="2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pageMargins left="0.70866141732283472" right="0.70866141732283472" top="0.15748031496062992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2020-01-10T03:24:26Z</dcterms:created>
  <dcterms:modified xsi:type="dcterms:W3CDTF">2025-11-23T08:18:51Z</dcterms:modified>
</cp:coreProperties>
</file>